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<sst xmlns="http://schemas.openxmlformats.org/spreadsheetml/2006/main" count="416" uniqueCount="198">
  <si>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</si>
  <si>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</si>
  <si>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</si>
  <si>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</si>
  <si>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</si>
  <si>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</si>
  <si>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</si>
  <si>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</si>
  <si>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</si>
  <si>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</si>
  <si>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</si>
  <si>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</si>
  <si>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</si>
  <si>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</si>
  <si>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</si>
  <si>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</si>
  <si>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</si>
  <si>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</si>
  <si>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</si>
  <si>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</si>
  <si>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</si>
  <si>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</si>
  <si>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</si>
  <si>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</si>
  <si>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</si>
  <si>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ремонт системы теплоснабжения</t>
  </si>
  <si>
    <t>Директор ООО"ЖРЭУ№8"  ____________________С.И.Румянцева</t>
  </si>
  <si>
    <t>ВСЕГО</t>
  </si>
  <si>
    <t>ремонт системы хвс</t>
  </si>
  <si>
    <t>ремонт кровли</t>
  </si>
  <si>
    <t>м2</t>
  </si>
  <si>
    <t>ИП</t>
  </si>
  <si>
    <t>протокол решение собственников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</si>
  <si>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</si>
  <si>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замена почтовых ящиков</t>
  </si>
  <si>
    <t>ул.Дружбы,д.11</t>
  </si>
  <si>
    <t>пер.Малинники, д. 7кор1</t>
  </si>
  <si>
    <t>пер.Ольговский, д. 9</t>
  </si>
  <si>
    <t>самозанятый</t>
  </si>
  <si>
    <t>подъезд№1</t>
  </si>
  <si>
    <t xml:space="preserve">         тим                                                                                                             </t>
  </si>
  <si>
    <t>ул.Дружбы,д.8</t>
  </si>
  <si>
    <t xml:space="preserve">         </t>
  </si>
  <si>
    <t>подвал</t>
  </si>
  <si>
    <t>ул.Промышленнная,д.10</t>
  </si>
  <si>
    <t xml:space="preserve">                                                                                                                                                                                           </t>
  </si>
  <si>
    <t>пер.Малинники, д. 8</t>
  </si>
  <si>
    <t>пер.Малинники, д. 15</t>
  </si>
  <si>
    <t>Рудов А.А.</t>
  </si>
  <si>
    <t>01.09.23</t>
  </si>
  <si>
    <t>ул.Ольговская,д.15</t>
  </si>
  <si>
    <t>ул.Дружбы,д.7</t>
  </si>
  <si>
    <t>ул.Дружбы,д.15</t>
  </si>
  <si>
    <t>18.09.23</t>
  </si>
  <si>
    <t>ВЫПОЛНЕНИЯ ТЕКУЩЕГО РЕМОНТА ЗА  ОКТЯБРЬ 2023 ГОДА.</t>
  </si>
  <si>
    <t>ул.Ольговская,д. 3</t>
  </si>
  <si>
    <t>4</t>
  </si>
  <si>
    <r>
      <t>ул.Ольговская,д</t>
    </r>
    <r>
      <rPr>
        <sz val="10"/>
        <rFont val="Arial Cyr"/>
        <family val="0"/>
      </rPr>
      <t>.5</t>
    </r>
  </si>
  <si>
    <r>
      <t>ул.Ольговская,д</t>
    </r>
    <r>
      <rPr>
        <sz val="10"/>
        <rFont val="Arial Cyr"/>
        <family val="0"/>
      </rPr>
      <t>. 13</t>
    </r>
  </si>
  <si>
    <t>2</t>
  </si>
  <si>
    <t>657</t>
  </si>
  <si>
    <t>11689</t>
  </si>
  <si>
    <t>подвал и под кв.36</t>
  </si>
  <si>
    <r>
      <t>ул.Ольговская,д</t>
    </r>
    <r>
      <rPr>
        <sz val="10"/>
        <rFont val="Arial Cyr"/>
        <family val="0"/>
      </rPr>
      <t>. 15</t>
    </r>
  </si>
  <si>
    <t>подъезд №1,2,3,4</t>
  </si>
  <si>
    <t>70</t>
  </si>
  <si>
    <r>
      <t>ул.Ольговская,д</t>
    </r>
    <r>
      <rPr>
        <sz val="10"/>
        <rFont val="Arial Cyr"/>
        <family val="0"/>
      </rPr>
      <t>. 16</t>
    </r>
  </si>
  <si>
    <t>ул.Дружбы,д.5</t>
  </si>
  <si>
    <t>ул.Дружбы,д.6</t>
  </si>
  <si>
    <t>кв.50</t>
  </si>
  <si>
    <t>ул.Дружбы,д.9</t>
  </si>
  <si>
    <t>подвал и кв.68</t>
  </si>
  <si>
    <t>подвал под кв.51</t>
  </si>
  <si>
    <t>ул.Дружбы,д.13</t>
  </si>
  <si>
    <t>ул.Дружбы,д.18</t>
  </si>
  <si>
    <t>кв.18</t>
  </si>
  <si>
    <t>ул.Дружбы,д.19</t>
  </si>
  <si>
    <t>ул.Тарутинская, д. 171кор1</t>
  </si>
  <si>
    <t>ул.Тарутинская, д. 171кор2</t>
  </si>
  <si>
    <t>ши</t>
  </si>
  <si>
    <t>кв.38.40.78, л/кл п.2 и подвал</t>
  </si>
  <si>
    <t>ул.Тарутинская, д. 186кор1</t>
  </si>
  <si>
    <t>подвал и кв.55,58</t>
  </si>
  <si>
    <t>ул.Тарутинская, д. 192кор1</t>
  </si>
  <si>
    <t>подвал п кв.1 и придом. тер</t>
  </si>
  <si>
    <t>распиловка и вывоз дерева</t>
  </si>
  <si>
    <t>ул.Тарутинская, д. 202</t>
  </si>
  <si>
    <t>кв.52 и 53</t>
  </si>
  <si>
    <t>подвал под кв.45 и кв.68</t>
  </si>
  <si>
    <t>ул Отбойная, д.18/2</t>
  </si>
  <si>
    <t>цокольные окна</t>
  </si>
  <si>
    <t xml:space="preserve">решетки на окна </t>
  </si>
  <si>
    <t>цокольные</t>
  </si>
  <si>
    <t>ул Северная, д.96</t>
  </si>
  <si>
    <t>устройство пандуса</t>
  </si>
  <si>
    <t>подвал и кв 74</t>
  </si>
  <si>
    <t>тамбур</t>
  </si>
  <si>
    <t>остекление створки</t>
  </si>
  <si>
    <t>ул.Забойная, д. 3</t>
  </si>
  <si>
    <t>подвал под. №7</t>
  </si>
  <si>
    <t>ул.Врубовая, д. 2/63</t>
  </si>
  <si>
    <t>кв.59</t>
  </si>
  <si>
    <t>ул.Шахтеров, д. 6</t>
  </si>
  <si>
    <t>кв.3</t>
  </si>
  <si>
    <t>ул.Промышленная, д. 2</t>
  </si>
  <si>
    <t>кв.49</t>
  </si>
  <si>
    <t>4769</t>
  </si>
  <si>
    <t>ремонт подъездов(локальный)</t>
  </si>
  <si>
    <t>и входных групп</t>
  </si>
  <si>
    <t>под .№1,2,3,4</t>
  </si>
  <si>
    <t>№36/23Т</t>
  </si>
  <si>
    <t>02.10.23</t>
  </si>
  <si>
    <t>№51 от 24,07.2023г</t>
  </si>
  <si>
    <t>ул.Дружбы,д.10</t>
  </si>
  <si>
    <t>вход под,№1,2,3,4,5,6</t>
  </si>
  <si>
    <t>№31/23Т</t>
  </si>
  <si>
    <t>14.09.23</t>
  </si>
  <si>
    <t xml:space="preserve">акт аварийности </t>
  </si>
  <si>
    <t>установка песочницы</t>
  </si>
  <si>
    <t>"ДМ-Групп"</t>
  </si>
  <si>
    <t>пер.Малинники ,д.15</t>
  </si>
  <si>
    <t>во дворе дома</t>
  </si>
  <si>
    <t>01-10-07/23</t>
  </si>
  <si>
    <t>10.07.23</t>
  </si>
  <si>
    <t>заявление кв.40</t>
  </si>
  <si>
    <t>(старшей по дому)</t>
  </si>
  <si>
    <t xml:space="preserve">ремонт фасада </t>
  </si>
  <si>
    <t>(межпанельные швы)</t>
  </si>
  <si>
    <t>Кузнецов В.В</t>
  </si>
  <si>
    <t>4,7,10,13,34,40,43,37,91,108</t>
  </si>
  <si>
    <t>ул.Забойная,д.3кв.111</t>
  </si>
  <si>
    <t>№33/23Т</t>
  </si>
  <si>
    <t>предостережениеГЖИ  КО</t>
  </si>
  <si>
    <t>№3580от 26.12.2022г</t>
  </si>
  <si>
    <t>(утепление)</t>
  </si>
  <si>
    <t>пер.Малинники,д.7кор2</t>
  </si>
  <si>
    <t>кв.46</t>
  </si>
  <si>
    <t>№34/23Т</t>
  </si>
  <si>
    <t>пер.Ольговский,д.11</t>
  </si>
  <si>
    <t>кв.14</t>
  </si>
  <si>
    <t>№35/23Т</t>
  </si>
  <si>
    <t>"ЖСРСУ"</t>
  </si>
  <si>
    <t>прочистка дымохода</t>
  </si>
  <si>
    <t>ул.Шахтеров,д.4</t>
  </si>
  <si>
    <t>кв. 7</t>
  </si>
  <si>
    <t>от 26.09.2023г</t>
  </si>
  <si>
    <t xml:space="preserve">техническое обслуживание </t>
  </si>
  <si>
    <t>ул.Дружбы,д.6 кор2</t>
  </si>
  <si>
    <t>№109ТО/18</t>
  </si>
  <si>
    <r>
      <t xml:space="preserve"> </t>
    </r>
    <r>
      <rPr>
        <sz val="9"/>
        <rFont val="Arial Cyr"/>
        <family val="0"/>
      </rPr>
      <t>приложениие 12 к договору</t>
    </r>
  </si>
  <si>
    <t>теплосчетчика отопления</t>
  </si>
  <si>
    <t>"Техноус"</t>
  </si>
  <si>
    <t>11.12.17</t>
  </si>
  <si>
    <t>"ВАШ  ДОМ"</t>
  </si>
  <si>
    <t>пер.Малинники, д. 17</t>
  </si>
  <si>
    <t>акт №568</t>
  </si>
  <si>
    <t>13.09.23</t>
  </si>
  <si>
    <t>№ 199от</t>
  </si>
  <si>
    <t xml:space="preserve"> №200</t>
  </si>
  <si>
    <t>№201</t>
  </si>
  <si>
    <t>№ 202</t>
  </si>
  <si>
    <t>№203</t>
  </si>
  <si>
    <t>№204</t>
  </si>
  <si>
    <t>№205</t>
  </si>
  <si>
    <t>№206</t>
  </si>
  <si>
    <t>№207</t>
  </si>
  <si>
    <t>№208</t>
  </si>
  <si>
    <t>№209</t>
  </si>
  <si>
    <t>№210</t>
  </si>
  <si>
    <t>№211</t>
  </si>
  <si>
    <t>№212</t>
  </si>
  <si>
    <t>№213</t>
  </si>
  <si>
    <t>№214</t>
  </si>
  <si>
    <t>№215</t>
  </si>
  <si>
    <t>№216</t>
  </si>
  <si>
    <t>№217</t>
  </si>
  <si>
    <t>№218</t>
  </si>
  <si>
    <t>№219</t>
  </si>
  <si>
    <t>№220</t>
  </si>
  <si>
    <t>№221</t>
  </si>
  <si>
    <t>№222</t>
  </si>
  <si>
    <t>№223</t>
  </si>
  <si>
    <t>№224</t>
  </si>
  <si>
    <t>№225</t>
  </si>
  <si>
    <t>№226</t>
  </si>
  <si>
    <t>№227</t>
  </si>
  <si>
    <t>№228</t>
  </si>
  <si>
    <t>№229</t>
  </si>
  <si>
    <t>акт аварийности от 02.10.2023г</t>
  </si>
  <si>
    <t>№ 19от15.03.2023</t>
  </si>
  <si>
    <t>№ДВК/147</t>
  </si>
  <si>
    <t>26.09.23</t>
  </si>
  <si>
    <t>акт аварийности от01.09.2023</t>
  </si>
  <si>
    <t>акт аварийности от 29.09.2023г</t>
  </si>
  <si>
    <t>акт аварийности от 19.09.2023г</t>
  </si>
  <si>
    <t xml:space="preserve">заявление   кв.112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</si>
  <si>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входных групп и оконных откосов под.5,6</t>
  </si>
  <si>
    <t>дезинсекция тех.подполья,коридора  5 эт и лестничной клетки под.№2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</si>
</sst>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20" xfId="0" applyBorder="1" applyAlignment="1">
      <alignment/>
    </xf>
    <xf numFmtId="0" fontId="0" fillId="33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14" xfId="0" applyFill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27" xfId="0" applyBorder="1" applyAlignment="1">
      <alignment horizontal="right"/>
    </xf>
    <xf numFmtId="14" fontId="3" fillId="0" borderId="18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34" borderId="37" xfId="0" applyFill="1" applyBorder="1" applyAlignment="1">
      <alignment/>
    </xf>
    <xf numFmtId="0" fontId="0" fillId="34" borderId="26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38" xfId="0" applyFill="1" applyBorder="1" applyAlignment="1">
      <alignment/>
    </xf>
    <xf numFmtId="49" fontId="0" fillId="34" borderId="29" xfId="0" applyNumberFormat="1" applyFill="1" applyBorder="1" applyAlignment="1">
      <alignment horizontal="right"/>
    </xf>
    <xf numFmtId="49" fontId="0" fillId="34" borderId="18" xfId="0" applyNumberFormat="1" applyFill="1" applyBorder="1" applyAlignment="1">
      <alignment horizontal="right"/>
    </xf>
    <xf numFmtId="0" fontId="0" fillId="34" borderId="11" xfId="0" applyFill="1" applyBorder="1" applyAlignment="1">
      <alignment/>
    </xf>
    <xf numFmtId="0" fontId="3" fillId="34" borderId="28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49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39" xfId="0" applyFill="1" applyBorder="1" applyAlignment="1">
      <alignment/>
    </xf>
    <xf numFmtId="0" fontId="0" fillId="34" borderId="32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49" fontId="0" fillId="34" borderId="12" xfId="0" applyNumberFormat="1" applyFill="1" applyBorder="1" applyAlignment="1">
      <alignment horizontal="right"/>
    </xf>
    <xf numFmtId="49" fontId="0" fillId="34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 horizontal="right"/>
    </xf>
    <xf numFmtId="0" fontId="0" fillId="34" borderId="15" xfId="0" applyFill="1" applyBorder="1" applyAlignment="1">
      <alignment/>
    </xf>
    <xf numFmtId="0" fontId="3" fillId="34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49" fontId="0" fillId="34" borderId="11" xfId="0" applyNumberFormat="1" applyFill="1" applyBorder="1" applyAlignment="1">
      <alignment/>
    </xf>
    <xf numFmtId="0" fontId="0" fillId="34" borderId="32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49" fontId="0" fillId="34" borderId="18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5" xfId="0" applyFill="1" applyBorder="1" applyAlignment="1">
      <alignment horizontal="right"/>
    </xf>
    <xf numFmtId="0" fontId="1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8" xfId="0" applyFill="1" applyBorder="1" applyAlignment="1">
      <alignment horizontal="left"/>
    </xf>
    <xf numFmtId="0" fontId="0" fillId="34" borderId="34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25" xfId="0" applyFill="1" applyBorder="1" applyAlignment="1">
      <alignment horizontal="right"/>
    </xf>
    <xf numFmtId="0" fontId="0" fillId="34" borderId="19" xfId="0" applyFill="1" applyBorder="1" applyAlignment="1">
      <alignment/>
    </xf>
    <xf numFmtId="14" fontId="0" fillId="34" borderId="18" xfId="0" applyNumberFormat="1" applyFill="1" applyBorder="1" applyAlignment="1">
      <alignment/>
    </xf>
    <xf numFmtId="0" fontId="3" fillId="34" borderId="32" xfId="0" applyFont="1" applyFill="1" applyBorder="1" applyAlignment="1">
      <alignment horizontal="left"/>
    </xf>
    <xf numFmtId="0" fontId="3" fillId="34" borderId="33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/>
    </xf>
    <xf numFmtId="0" fontId="0" fillId="34" borderId="13" xfId="0" applyFill="1" applyBorder="1" applyAlignment="1">
      <alignment horizontal="right"/>
    </xf>
    <xf numFmtId="0" fontId="0" fillId="34" borderId="45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4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35" xfId="0" applyFill="1" applyBorder="1" applyAlignment="1">
      <alignment/>
    </xf>
    <xf numFmtId="0" fontId="0" fillId="34" borderId="23" xfId="0" applyFill="1" applyBorder="1" applyAlignment="1">
      <alignment horizontal="left"/>
    </xf>
    <xf numFmtId="49" fontId="0" fillId="34" borderId="15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22" xfId="0" applyFont="1" applyFill="1" applyBorder="1" applyAlignment="1">
      <alignment horizontal="left"/>
    </xf>
    <xf numFmtId="0" fontId="0" fillId="34" borderId="40" xfId="0" applyFill="1" applyBorder="1" applyAlignment="1">
      <alignment horizontal="left"/>
    </xf>
    <xf numFmtId="0" fontId="0" fillId="34" borderId="46" xfId="0" applyFill="1" applyBorder="1" applyAlignment="1">
      <alignment horizontal="left"/>
    </xf>
    <xf numFmtId="0" fontId="0" fillId="34" borderId="41" xfId="0" applyFill="1" applyBorder="1" applyAlignment="1">
      <alignment horizontal="left"/>
    </xf>
    <xf numFmtId="0" fontId="0" fillId="34" borderId="26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14" xfId="0" applyFill="1" applyBorder="1" applyAlignment="1">
      <alignment horizontal="right"/>
    </xf>
    <xf numFmtId="0" fontId="0" fillId="34" borderId="25" xfId="0" applyFill="1" applyBorder="1" applyAlignment="1">
      <alignment/>
    </xf>
    <xf numFmtId="0" fontId="1" fillId="34" borderId="29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left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14" fontId="1" fillId="34" borderId="18" xfId="0" applyNumberFormat="1" applyFont="1" applyFill="1" applyBorder="1" applyAlignment="1">
      <alignment/>
    </xf>
    <xf numFmtId="0" fontId="3" fillId="34" borderId="29" xfId="0" applyFont="1" applyFill="1" applyBorder="1" applyAlignment="1">
      <alignment horizontal="left"/>
    </xf>
    <xf numFmtId="0" fontId="3" fillId="34" borderId="31" xfId="0" applyFont="1" applyFill="1" applyBorder="1" applyAlignment="1">
      <alignment horizontal="left"/>
    </xf>
    <xf numFmtId="0" fontId="1" fillId="34" borderId="32" xfId="0" applyFont="1" applyFill="1" applyBorder="1" applyAlignment="1">
      <alignment horizontal="left"/>
    </xf>
    <xf numFmtId="0" fontId="1" fillId="34" borderId="33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24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3" fillId="34" borderId="26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left"/>
    </xf>
    <xf numFmtId="0" fontId="3" fillId="34" borderId="25" xfId="0" applyFont="1" applyFill="1" applyBorder="1" applyAlignment="1">
      <alignment horizontal="left"/>
    </xf>
    <xf numFmtId="49" fontId="3" fillId="34" borderId="15" xfId="0" applyNumberFormat="1" applyFont="1" applyFill="1" applyBorder="1" applyAlignment="1">
      <alignment/>
    </xf>
    <xf numFmtId="0" fontId="3" fillId="34" borderId="2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49" fontId="1" fillId="34" borderId="15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Лист1!$A$9:$L$32</c:f>
              <c:multiLvlStrCache>
                <c:ptCount val="24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199от</c:v>
                  </c:pt>
                  <c:pt idx="3">
                    <c:v>02.10.23</c:v>
                  </c:pt>
                  <c:pt idx="4">
                    <c:v> №200</c:v>
                  </c:pt>
                  <c:pt idx="5">
                    <c:v>02.10.23</c:v>
                  </c:pt>
                  <c:pt idx="6">
                    <c:v>№201</c:v>
                  </c:pt>
                  <c:pt idx="7">
                    <c:v>02.10.23</c:v>
                  </c:pt>
                  <c:pt idx="8">
                    <c:v>№ 202</c:v>
                  </c:pt>
                  <c:pt idx="9">
                    <c:v>02.10.23</c:v>
                  </c:pt>
                  <c:pt idx="10">
                    <c:v>№203</c:v>
                  </c:pt>
                  <c:pt idx="11">
                    <c:v>02.10.23</c:v>
                  </c:pt>
                  <c:pt idx="12">
                    <c:v>№204</c:v>
                  </c:pt>
                  <c:pt idx="13">
                    <c:v>02.10.23</c:v>
                  </c:pt>
                  <c:pt idx="14">
                    <c:v>№205</c:v>
                  </c:pt>
                  <c:pt idx="15">
                    <c:v>02.10.23</c:v>
                  </c:pt>
                  <c:pt idx="16">
                    <c:v>№206</c:v>
                  </c:pt>
                  <c:pt idx="17">
                    <c:v>02.10.23</c:v>
                  </c:pt>
                  <c:pt idx="18">
                    <c:v>№207</c:v>
                  </c:pt>
                  <c:pt idx="19">
                    <c:v>02.10.23</c:v>
                  </c:pt>
                  <c:pt idx="20">
                    <c:v>№208</c:v>
                  </c:pt>
                  <c:pt idx="21">
                    <c:v>02.10.23</c:v>
                  </c:pt>
                  <c:pt idx="22">
                    <c:v>№209</c:v>
                  </c:pt>
                  <c:pt idx="23">
                    <c:v>02.10.23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подвал</c:v>
                  </c:pt>
                  <c:pt idx="4">
                    <c:v>ул.Ольговская,д.5</c:v>
                  </c:pt>
                  <c:pt idx="5">
                    <c:v>подвал</c:v>
                  </c:pt>
                  <c:pt idx="6">
                    <c:v>ул.Ольговская,д. 13</c:v>
                  </c:pt>
                  <c:pt idx="7">
                    <c:v>подвал и под кв.36</c:v>
                  </c:pt>
                  <c:pt idx="8">
                    <c:v>ул.Ольговская,д. 15</c:v>
                  </c:pt>
                  <c:pt idx="9">
                    <c:v>подъезд №1,2,3,4</c:v>
                  </c:pt>
                  <c:pt idx="10">
                    <c:v>ул.Ольговская,д. 16</c:v>
                  </c:pt>
                  <c:pt idx="11">
                    <c:v>подвал</c:v>
                  </c:pt>
                  <c:pt idx="12">
                    <c:v>ул.Дружбы,д.5</c:v>
                  </c:pt>
                  <c:pt idx="13">
                    <c:v>подвал</c:v>
                  </c:pt>
                  <c:pt idx="14">
                    <c:v>ул.Дружбы,д.6</c:v>
                  </c:pt>
                  <c:pt idx="15">
                    <c:v>подвал</c:v>
                  </c:pt>
                  <c:pt idx="16">
                    <c:v>ул.Дружбы,д.7</c:v>
                  </c:pt>
                  <c:pt idx="17">
                    <c:v>подвал</c:v>
                  </c:pt>
                  <c:pt idx="18">
                    <c:v>ул.Дружбы,д.8</c:v>
                  </c:pt>
                  <c:pt idx="19">
                    <c:v>кв.50</c:v>
                  </c:pt>
                  <c:pt idx="20">
                    <c:v>ул.Дружбы,д.9</c:v>
                  </c:pt>
                  <c:pt idx="21">
                    <c:v>подвал и кв.68</c:v>
                  </c:pt>
                  <c:pt idx="22">
                    <c:v>ул.Дружбы,д.11</c:v>
                  </c:pt>
                  <c:pt idx="23">
                    <c:v>подвал под кв.51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4</c:v>
                  </c:pt>
                  <c:pt idx="3">
                    <c:v>4769</c:v>
                  </c:pt>
                  <c:pt idx="4">
                    <c:v>5</c:v>
                  </c:pt>
                  <c:pt idx="5">
                    <c:v>4820</c:v>
                  </c:pt>
                  <c:pt idx="6">
                    <c:v>657</c:v>
                  </c:pt>
                  <c:pt idx="7">
                    <c:v>12346</c:v>
                  </c:pt>
                  <c:pt idx="8">
                    <c:v>70</c:v>
                  </c:pt>
                  <c:pt idx="9">
                    <c:v>76988</c:v>
                  </c:pt>
                  <c:pt idx="10">
                    <c:v>3,7</c:v>
                  </c:pt>
                  <c:pt idx="11">
                    <c:v>9187,2</c:v>
                  </c:pt>
                  <c:pt idx="12">
                    <c:v>6</c:v>
                  </c:pt>
                  <c:pt idx="13">
                    <c:v>4769</c:v>
                  </c:pt>
                  <c:pt idx="14">
                    <c:v>1</c:v>
                  </c:pt>
                  <c:pt idx="15">
                    <c:v>1302,8</c:v>
                  </c:pt>
                  <c:pt idx="16">
                    <c:v>4</c:v>
                  </c:pt>
                  <c:pt idx="17">
                    <c:v>4769</c:v>
                  </c:pt>
                  <c:pt idx="18">
                    <c:v>7,6</c:v>
                  </c:pt>
                  <c:pt idx="19">
                    <c:v>9759</c:v>
                  </c:pt>
                  <c:pt idx="20">
                    <c:v>4</c:v>
                  </c:pt>
                  <c:pt idx="21">
                    <c:v>2115,8</c:v>
                  </c:pt>
                  <c:pt idx="22">
                    <c:v>2</c:v>
                  </c:pt>
                  <c:pt idx="23">
                    <c:v>1995,2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шт</c:v>
                  </c:pt>
                  <c:pt idx="6">
                    <c:v>2</c:v>
                  </c:pt>
                  <c:pt idx="7">
                    <c:v>11689</c:v>
                  </c:pt>
                  <c:pt idx="8">
                    <c:v>шт</c:v>
                  </c:pt>
                  <c:pt idx="9">
                    <c:v>         тим                                                                                                             </c:v>
                  </c:pt>
                  <c:pt idx="10">
                    <c:v>мп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мп</c:v>
                  </c:pt>
                  <c:pt idx="20">
                    <c:v>шт</c:v>
                  </c:pt>
                  <c:pt idx="22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теплоснабжения</c:v>
                  </c:pt>
                  <c:pt idx="4">
                    <c:v>ремонт системы теплоснабжения</c:v>
                  </c:pt>
                  <c:pt idx="6">
                    <c:v>шт</c:v>
                  </c:pt>
                  <c:pt idx="7">
                    <c:v>2</c:v>
                  </c:pt>
                  <c:pt idx="8">
                    <c:v>замена почтовых ящиков</c:v>
                  </c:pt>
                  <c:pt idx="9">
                    <c:v>шт</c:v>
                  </c:pt>
                  <c:pt idx="10">
                    <c:v>ремонт системы теплоснабжения</c:v>
                  </c:pt>
                  <c:pt idx="12">
                    <c:v>ремонт системы теплоснабжения</c:v>
                  </c:pt>
                  <c:pt idx="14">
                    <c:v>ремонт системы теплоснабжения</c:v>
                  </c:pt>
                  <c:pt idx="16">
                    <c:v>ремонт системы теплоснабжения</c:v>
                  </c:pt>
                  <c:pt idx="18">
                    <c:v>ремонт системы водоотведения</c:v>
                  </c:pt>
                  <c:pt idx="20">
                    <c:v>ремонт системы теплоснабжения</c:v>
                  </c:pt>
                  <c:pt idx="22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ремонт системы теплоснабжения</c:v>
                  </c:pt>
                  <c:pt idx="7">
                    <c:v>шт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  <c:lvl>
                  <c:pt idx="0">
                    <c:v>Наименование работ</c:v>
                  </c:pt>
                  <c:pt idx="6">
                    <c:v>3</c:v>
                  </c:pt>
                  <c:pt idx="7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Лист1!$M$9:$M$32</c:f>
              <c:numCach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Лист1!$A$9:$L$32</c:f>
              <c:multiLvlStrCache>
                <c:ptCount val="24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199от</c:v>
                  </c:pt>
                  <c:pt idx="3">
                    <c:v>02.10.23</c:v>
                  </c:pt>
                  <c:pt idx="4">
                    <c:v> №200</c:v>
                  </c:pt>
                  <c:pt idx="5">
                    <c:v>02.10.23</c:v>
                  </c:pt>
                  <c:pt idx="6">
                    <c:v>№201</c:v>
                  </c:pt>
                  <c:pt idx="7">
                    <c:v>02.10.23</c:v>
                  </c:pt>
                  <c:pt idx="8">
                    <c:v>№ 202</c:v>
                  </c:pt>
                  <c:pt idx="9">
                    <c:v>02.10.23</c:v>
                  </c:pt>
                  <c:pt idx="10">
                    <c:v>№203</c:v>
                  </c:pt>
                  <c:pt idx="11">
                    <c:v>02.10.23</c:v>
                  </c:pt>
                  <c:pt idx="12">
                    <c:v>№204</c:v>
                  </c:pt>
                  <c:pt idx="13">
                    <c:v>02.10.23</c:v>
                  </c:pt>
                  <c:pt idx="14">
                    <c:v>№205</c:v>
                  </c:pt>
                  <c:pt idx="15">
                    <c:v>02.10.23</c:v>
                  </c:pt>
                  <c:pt idx="16">
                    <c:v>№206</c:v>
                  </c:pt>
                  <c:pt idx="17">
                    <c:v>02.10.23</c:v>
                  </c:pt>
                  <c:pt idx="18">
                    <c:v>№207</c:v>
                  </c:pt>
                  <c:pt idx="19">
                    <c:v>02.10.23</c:v>
                  </c:pt>
                  <c:pt idx="20">
                    <c:v>№208</c:v>
                  </c:pt>
                  <c:pt idx="21">
                    <c:v>02.10.23</c:v>
                  </c:pt>
                  <c:pt idx="22">
                    <c:v>№209</c:v>
                  </c:pt>
                  <c:pt idx="23">
                    <c:v>02.10.23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подвал</c:v>
                  </c:pt>
                  <c:pt idx="4">
                    <c:v>ул.Ольговская,д.5</c:v>
                  </c:pt>
                  <c:pt idx="5">
                    <c:v>подвал</c:v>
                  </c:pt>
                  <c:pt idx="6">
                    <c:v>ул.Ольговская,д. 13</c:v>
                  </c:pt>
                  <c:pt idx="7">
                    <c:v>подвал и под кв.36</c:v>
                  </c:pt>
                  <c:pt idx="8">
                    <c:v>ул.Ольговская,д. 15</c:v>
                  </c:pt>
                  <c:pt idx="9">
                    <c:v>подъезд №1,2,3,4</c:v>
                  </c:pt>
                  <c:pt idx="10">
                    <c:v>ул.Ольговская,д. 16</c:v>
                  </c:pt>
                  <c:pt idx="11">
                    <c:v>подвал</c:v>
                  </c:pt>
                  <c:pt idx="12">
                    <c:v>ул.Дружбы,д.5</c:v>
                  </c:pt>
                  <c:pt idx="13">
                    <c:v>подвал</c:v>
                  </c:pt>
                  <c:pt idx="14">
                    <c:v>ул.Дружбы,д.6</c:v>
                  </c:pt>
                  <c:pt idx="15">
                    <c:v>подвал</c:v>
                  </c:pt>
                  <c:pt idx="16">
                    <c:v>ул.Дружбы,д.7</c:v>
                  </c:pt>
                  <c:pt idx="17">
                    <c:v>подвал</c:v>
                  </c:pt>
                  <c:pt idx="18">
                    <c:v>ул.Дружбы,д.8</c:v>
                  </c:pt>
                  <c:pt idx="19">
                    <c:v>кв.50</c:v>
                  </c:pt>
                  <c:pt idx="20">
                    <c:v>ул.Дружбы,д.9</c:v>
                  </c:pt>
                  <c:pt idx="21">
                    <c:v>подвал и кв.68</c:v>
                  </c:pt>
                  <c:pt idx="22">
                    <c:v>ул.Дружбы,д.11</c:v>
                  </c:pt>
                  <c:pt idx="23">
                    <c:v>подвал под кв.51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4</c:v>
                  </c:pt>
                  <c:pt idx="3">
                    <c:v>4769</c:v>
                  </c:pt>
                  <c:pt idx="4">
                    <c:v>5</c:v>
                  </c:pt>
                  <c:pt idx="5">
                    <c:v>4820</c:v>
                  </c:pt>
                  <c:pt idx="6">
                    <c:v>657</c:v>
                  </c:pt>
                  <c:pt idx="7">
                    <c:v>12346</c:v>
                  </c:pt>
                  <c:pt idx="8">
                    <c:v>70</c:v>
                  </c:pt>
                  <c:pt idx="9">
                    <c:v>76988</c:v>
                  </c:pt>
                  <c:pt idx="10">
                    <c:v>3,7</c:v>
                  </c:pt>
                  <c:pt idx="11">
                    <c:v>9187,2</c:v>
                  </c:pt>
                  <c:pt idx="12">
                    <c:v>6</c:v>
                  </c:pt>
                  <c:pt idx="13">
                    <c:v>4769</c:v>
                  </c:pt>
                  <c:pt idx="14">
                    <c:v>1</c:v>
                  </c:pt>
                  <c:pt idx="15">
                    <c:v>1302,8</c:v>
                  </c:pt>
                  <c:pt idx="16">
                    <c:v>4</c:v>
                  </c:pt>
                  <c:pt idx="17">
                    <c:v>4769</c:v>
                  </c:pt>
                  <c:pt idx="18">
                    <c:v>7,6</c:v>
                  </c:pt>
                  <c:pt idx="19">
                    <c:v>9759</c:v>
                  </c:pt>
                  <c:pt idx="20">
                    <c:v>4</c:v>
                  </c:pt>
                  <c:pt idx="21">
                    <c:v>2115,8</c:v>
                  </c:pt>
                  <c:pt idx="22">
                    <c:v>2</c:v>
                  </c:pt>
                  <c:pt idx="23">
                    <c:v>1995,2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шт</c:v>
                  </c:pt>
                  <c:pt idx="6">
                    <c:v>2</c:v>
                  </c:pt>
                  <c:pt idx="7">
                    <c:v>11689</c:v>
                  </c:pt>
                  <c:pt idx="8">
                    <c:v>шт</c:v>
                  </c:pt>
                  <c:pt idx="9">
                    <c:v>         тим                                                                                                             </c:v>
                  </c:pt>
                  <c:pt idx="10">
                    <c:v>мп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мп</c:v>
                  </c:pt>
                  <c:pt idx="20">
                    <c:v>шт</c:v>
                  </c:pt>
                  <c:pt idx="22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теплоснабжения</c:v>
                  </c:pt>
                  <c:pt idx="4">
                    <c:v>ремонт системы теплоснабжения</c:v>
                  </c:pt>
                  <c:pt idx="6">
                    <c:v>шт</c:v>
                  </c:pt>
                  <c:pt idx="7">
                    <c:v>2</c:v>
                  </c:pt>
                  <c:pt idx="8">
                    <c:v>замена почтовых ящиков</c:v>
                  </c:pt>
                  <c:pt idx="9">
                    <c:v>шт</c:v>
                  </c:pt>
                  <c:pt idx="10">
                    <c:v>ремонт системы теплоснабжения</c:v>
                  </c:pt>
                  <c:pt idx="12">
                    <c:v>ремонт системы теплоснабжения</c:v>
                  </c:pt>
                  <c:pt idx="14">
                    <c:v>ремонт системы теплоснабжения</c:v>
                  </c:pt>
                  <c:pt idx="16">
                    <c:v>ремонт системы теплоснабжения</c:v>
                  </c:pt>
                  <c:pt idx="18">
                    <c:v>ремонт системы водоотведения</c:v>
                  </c:pt>
                  <c:pt idx="20">
                    <c:v>ремонт системы теплоснабжения</c:v>
                  </c:pt>
                  <c:pt idx="22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ремонт системы теплоснабжения</c:v>
                  </c:pt>
                  <c:pt idx="7">
                    <c:v>шт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  <c:lvl>
                  <c:pt idx="0">
                    <c:v>Наименование работ</c:v>
                  </c:pt>
                  <c:pt idx="6">
                    <c:v>3</c:v>
                  </c:pt>
                  <c:pt idx="7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Лист1!$N$9:$N$32</c:f>
              <c:numCache>
                <c:ptCount val="24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Лист1!$A$9:$L$32</c:f>
              <c:multiLvlStrCache>
                <c:ptCount val="24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199от</c:v>
                  </c:pt>
                  <c:pt idx="3">
                    <c:v>02.10.23</c:v>
                  </c:pt>
                  <c:pt idx="4">
                    <c:v> №200</c:v>
                  </c:pt>
                  <c:pt idx="5">
                    <c:v>02.10.23</c:v>
                  </c:pt>
                  <c:pt idx="6">
                    <c:v>№201</c:v>
                  </c:pt>
                  <c:pt idx="7">
                    <c:v>02.10.23</c:v>
                  </c:pt>
                  <c:pt idx="8">
                    <c:v>№ 202</c:v>
                  </c:pt>
                  <c:pt idx="9">
                    <c:v>02.10.23</c:v>
                  </c:pt>
                  <c:pt idx="10">
                    <c:v>№203</c:v>
                  </c:pt>
                  <c:pt idx="11">
                    <c:v>02.10.23</c:v>
                  </c:pt>
                  <c:pt idx="12">
                    <c:v>№204</c:v>
                  </c:pt>
                  <c:pt idx="13">
                    <c:v>02.10.23</c:v>
                  </c:pt>
                  <c:pt idx="14">
                    <c:v>№205</c:v>
                  </c:pt>
                  <c:pt idx="15">
                    <c:v>02.10.23</c:v>
                  </c:pt>
                  <c:pt idx="16">
                    <c:v>№206</c:v>
                  </c:pt>
                  <c:pt idx="17">
                    <c:v>02.10.23</c:v>
                  </c:pt>
                  <c:pt idx="18">
                    <c:v>№207</c:v>
                  </c:pt>
                  <c:pt idx="19">
                    <c:v>02.10.23</c:v>
                  </c:pt>
                  <c:pt idx="20">
                    <c:v>№208</c:v>
                  </c:pt>
                  <c:pt idx="21">
                    <c:v>02.10.23</c:v>
                  </c:pt>
                  <c:pt idx="22">
                    <c:v>№209</c:v>
                  </c:pt>
                  <c:pt idx="23">
                    <c:v>02.10.23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подвал</c:v>
                  </c:pt>
                  <c:pt idx="4">
                    <c:v>ул.Ольговская,д.5</c:v>
                  </c:pt>
                  <c:pt idx="5">
                    <c:v>подвал</c:v>
                  </c:pt>
                  <c:pt idx="6">
                    <c:v>ул.Ольговская,д. 13</c:v>
                  </c:pt>
                  <c:pt idx="7">
                    <c:v>подвал и под кв.36</c:v>
                  </c:pt>
                  <c:pt idx="8">
                    <c:v>ул.Ольговская,д. 15</c:v>
                  </c:pt>
                  <c:pt idx="9">
                    <c:v>подъезд №1,2,3,4</c:v>
                  </c:pt>
                  <c:pt idx="10">
                    <c:v>ул.Ольговская,д. 16</c:v>
                  </c:pt>
                  <c:pt idx="11">
                    <c:v>подвал</c:v>
                  </c:pt>
                  <c:pt idx="12">
                    <c:v>ул.Дружбы,д.5</c:v>
                  </c:pt>
                  <c:pt idx="13">
                    <c:v>подвал</c:v>
                  </c:pt>
                  <c:pt idx="14">
                    <c:v>ул.Дружбы,д.6</c:v>
                  </c:pt>
                  <c:pt idx="15">
                    <c:v>подвал</c:v>
                  </c:pt>
                  <c:pt idx="16">
                    <c:v>ул.Дружбы,д.7</c:v>
                  </c:pt>
                  <c:pt idx="17">
                    <c:v>подвал</c:v>
                  </c:pt>
                  <c:pt idx="18">
                    <c:v>ул.Дружбы,д.8</c:v>
                  </c:pt>
                  <c:pt idx="19">
                    <c:v>кв.50</c:v>
                  </c:pt>
                  <c:pt idx="20">
                    <c:v>ул.Дружбы,д.9</c:v>
                  </c:pt>
                  <c:pt idx="21">
                    <c:v>подвал и кв.68</c:v>
                  </c:pt>
                  <c:pt idx="22">
                    <c:v>ул.Дружбы,д.11</c:v>
                  </c:pt>
                  <c:pt idx="23">
                    <c:v>подвал под кв.51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4</c:v>
                  </c:pt>
                  <c:pt idx="3">
                    <c:v>4769</c:v>
                  </c:pt>
                  <c:pt idx="4">
                    <c:v>5</c:v>
                  </c:pt>
                  <c:pt idx="5">
                    <c:v>4820</c:v>
                  </c:pt>
                  <c:pt idx="6">
                    <c:v>657</c:v>
                  </c:pt>
                  <c:pt idx="7">
                    <c:v>12346</c:v>
                  </c:pt>
                  <c:pt idx="8">
                    <c:v>70</c:v>
                  </c:pt>
                  <c:pt idx="9">
                    <c:v>76988</c:v>
                  </c:pt>
                  <c:pt idx="10">
                    <c:v>3,7</c:v>
                  </c:pt>
                  <c:pt idx="11">
                    <c:v>9187,2</c:v>
                  </c:pt>
                  <c:pt idx="12">
                    <c:v>6</c:v>
                  </c:pt>
                  <c:pt idx="13">
                    <c:v>4769</c:v>
                  </c:pt>
                  <c:pt idx="14">
                    <c:v>1</c:v>
                  </c:pt>
                  <c:pt idx="15">
                    <c:v>1302,8</c:v>
                  </c:pt>
                  <c:pt idx="16">
                    <c:v>4</c:v>
                  </c:pt>
                  <c:pt idx="17">
                    <c:v>4769</c:v>
                  </c:pt>
                  <c:pt idx="18">
                    <c:v>7,6</c:v>
                  </c:pt>
                  <c:pt idx="19">
                    <c:v>9759</c:v>
                  </c:pt>
                  <c:pt idx="20">
                    <c:v>4</c:v>
                  </c:pt>
                  <c:pt idx="21">
                    <c:v>2115,8</c:v>
                  </c:pt>
                  <c:pt idx="22">
                    <c:v>2</c:v>
                  </c:pt>
                  <c:pt idx="23">
                    <c:v>1995,2</c:v>
                  </c:pt>
                </c:lvl>
                <c:lvl>
                  <c:pt idx="0">
                    <c:v>цена</c:v>
                  </c:pt>
                  <c:pt idx="2">
                    <c:v>шт</c:v>
                  </c:pt>
                  <c:pt idx="4">
                    <c:v>шт</c:v>
                  </c:pt>
                  <c:pt idx="6">
                    <c:v>2</c:v>
                  </c:pt>
                  <c:pt idx="7">
                    <c:v>11689</c:v>
                  </c:pt>
                  <c:pt idx="8">
                    <c:v>шт</c:v>
                  </c:pt>
                  <c:pt idx="9">
                    <c:v>         тим                                                                                                             </c:v>
                  </c:pt>
                  <c:pt idx="10">
                    <c:v>мп</c:v>
                  </c:pt>
                  <c:pt idx="12">
                    <c:v>шт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мп</c:v>
                  </c:pt>
                  <c:pt idx="20">
                    <c:v>шт</c:v>
                  </c:pt>
                  <c:pt idx="22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системы теплоснабжения</c:v>
                  </c:pt>
                  <c:pt idx="4">
                    <c:v>ремонт системы теплоснабжения</c:v>
                  </c:pt>
                  <c:pt idx="6">
                    <c:v>шт</c:v>
                  </c:pt>
                  <c:pt idx="7">
                    <c:v>2</c:v>
                  </c:pt>
                  <c:pt idx="8">
                    <c:v>замена почтовых ящиков</c:v>
                  </c:pt>
                  <c:pt idx="9">
                    <c:v>шт</c:v>
                  </c:pt>
                  <c:pt idx="10">
                    <c:v>ремонт системы теплоснабжения</c:v>
                  </c:pt>
                  <c:pt idx="12">
                    <c:v>ремонт системы теплоснабжения</c:v>
                  </c:pt>
                  <c:pt idx="14">
                    <c:v>ремонт системы теплоснабжения</c:v>
                  </c:pt>
                  <c:pt idx="16">
                    <c:v>ремонт системы теплоснабжения</c:v>
                  </c:pt>
                  <c:pt idx="18">
                    <c:v>ремонт системы водоотведения</c:v>
                  </c:pt>
                  <c:pt idx="20">
                    <c:v>ремонт системы теплоснабжения</c:v>
                  </c:pt>
                  <c:pt idx="22">
                    <c:v>ремонт системы теплоснабжения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ремонт системы теплоснабжения</c:v>
                  </c:pt>
                  <c:pt idx="7">
                    <c:v>шт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  <c:lvl>
                  <c:pt idx="0">
                    <c:v>Наименование работ</c:v>
                  </c:pt>
                  <c:pt idx="6">
                    <c:v>3</c:v>
                  </c:pt>
                  <c:pt idx="7">
                    <c:v>ремонт системы водоотведения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Лист1!$O$9:$O$32</c:f>
              <c:numCache>
                <c:ptCount val="24"/>
              </c:numCache>
            </c:numRef>
          </c:val>
        </c:ser>
        <c:axId val="1625729"/>
        <c:axId val="14631562"/>
      </c:barChart>
      <c:catAx>
        <c:axId val="162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5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="160" zoomScaleNormal="160" zoomScaleSheetLayoutView="100" zoomScalePageLayoutView="0" workbookViewId="0" topLeftCell="A68">
      <selection activeCell="H92" sqref="H92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3.62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71" t="s">
        <v>54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10"/>
      <c r="N6" s="25"/>
    </row>
    <row r="7" spans="6:9" ht="12.75">
      <c r="F7" s="72" t="s">
        <v>18</v>
      </c>
      <c r="G7" s="72"/>
      <c r="H7" s="72"/>
      <c r="I7" s="72"/>
    </row>
    <row r="8" spans="1:14" ht="13.5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"/>
      <c r="N8" s="2"/>
    </row>
    <row r="9" spans="1:15" ht="12.75">
      <c r="A9" s="3" t="s">
        <v>5</v>
      </c>
      <c r="B9" s="4" t="s">
        <v>7</v>
      </c>
      <c r="C9" s="2"/>
      <c r="D9" s="5"/>
      <c r="E9" s="3" t="s">
        <v>8</v>
      </c>
      <c r="F9" s="3" t="s">
        <v>10</v>
      </c>
      <c r="G9" s="3" t="s">
        <v>23</v>
      </c>
      <c r="H9" s="27" t="s">
        <v>21</v>
      </c>
      <c r="I9" s="3" t="s">
        <v>12</v>
      </c>
      <c r="J9" s="6" t="s">
        <v>14</v>
      </c>
      <c r="K9" s="7"/>
      <c r="L9" s="32" t="s">
        <v>15</v>
      </c>
      <c r="M9" s="73" t="s">
        <v>19</v>
      </c>
      <c r="N9" s="74"/>
      <c r="O9" s="75"/>
    </row>
    <row r="10" spans="1:18" ht="14.25" customHeight="1" thickBot="1">
      <c r="A10" s="3" t="s">
        <v>6</v>
      </c>
      <c r="B10" s="23"/>
      <c r="C10" s="22"/>
      <c r="D10" s="24"/>
      <c r="E10" s="3" t="s">
        <v>9</v>
      </c>
      <c r="F10" s="3" t="s">
        <v>11</v>
      </c>
      <c r="G10" s="3"/>
      <c r="H10" s="3"/>
      <c r="I10" s="8" t="s">
        <v>13</v>
      </c>
      <c r="J10" s="6"/>
      <c r="K10" s="7"/>
      <c r="L10" s="9"/>
      <c r="M10" s="23"/>
      <c r="N10" s="22"/>
      <c r="O10" s="24"/>
      <c r="R10" s="20"/>
    </row>
    <row r="11" spans="1:15" s="93" customFormat="1" ht="12.75">
      <c r="A11" s="82">
        <v>1</v>
      </c>
      <c r="B11" s="83" t="s">
        <v>25</v>
      </c>
      <c r="C11" s="84"/>
      <c r="D11" s="85"/>
      <c r="E11" s="86" t="s">
        <v>16</v>
      </c>
      <c r="F11" s="87" t="s">
        <v>56</v>
      </c>
      <c r="G11" s="88"/>
      <c r="H11" s="87"/>
      <c r="I11" s="89" t="s">
        <v>3</v>
      </c>
      <c r="J11" s="90" t="s">
        <v>55</v>
      </c>
      <c r="K11" s="91"/>
      <c r="L11" s="92" t="s">
        <v>157</v>
      </c>
      <c r="M11" s="83" t="s">
        <v>188</v>
      </c>
      <c r="N11" s="84"/>
      <c r="O11" s="85"/>
    </row>
    <row r="12" spans="1:15" s="93" customFormat="1" ht="13.5" thickBot="1">
      <c r="A12" s="94"/>
      <c r="B12" s="95"/>
      <c r="C12" s="96"/>
      <c r="D12" s="97"/>
      <c r="E12" s="89"/>
      <c r="F12" s="98"/>
      <c r="G12" s="99"/>
      <c r="H12" s="100" t="s">
        <v>106</v>
      </c>
      <c r="I12" s="101" t="s">
        <v>4</v>
      </c>
      <c r="J12" s="102" t="s">
        <v>43</v>
      </c>
      <c r="K12" s="103"/>
      <c r="L12" s="104" t="s">
        <v>111</v>
      </c>
      <c r="M12" s="105"/>
      <c r="N12" s="106"/>
      <c r="O12" s="107"/>
    </row>
    <row r="13" spans="1:15" s="114" customFormat="1" ht="12.75">
      <c r="A13" s="108">
        <v>2</v>
      </c>
      <c r="B13" s="83" t="s">
        <v>25</v>
      </c>
      <c r="C13" s="84"/>
      <c r="D13" s="85"/>
      <c r="E13" s="109" t="s">
        <v>16</v>
      </c>
      <c r="F13" s="110">
        <v>5</v>
      </c>
      <c r="G13" s="111"/>
      <c r="H13" s="112"/>
      <c r="I13" s="112" t="s">
        <v>3</v>
      </c>
      <c r="J13" s="90" t="s">
        <v>57</v>
      </c>
      <c r="K13" s="91"/>
      <c r="L13" s="113" t="s">
        <v>158</v>
      </c>
      <c r="M13" s="83" t="s">
        <v>188</v>
      </c>
      <c r="N13" s="84"/>
      <c r="O13" s="85"/>
    </row>
    <row r="14" spans="1:15" s="120" customFormat="1" ht="13.5" thickBot="1">
      <c r="A14" s="115"/>
      <c r="B14" s="95"/>
      <c r="C14" s="96"/>
      <c r="D14" s="97"/>
      <c r="E14" s="101"/>
      <c r="F14" s="116"/>
      <c r="G14" s="117"/>
      <c r="H14" s="101">
        <v>4820</v>
      </c>
      <c r="I14" s="101" t="s">
        <v>4</v>
      </c>
      <c r="J14" s="118" t="s">
        <v>43</v>
      </c>
      <c r="K14" s="119"/>
      <c r="L14" s="104" t="s">
        <v>111</v>
      </c>
      <c r="M14" s="95"/>
      <c r="N14" s="96"/>
      <c r="O14" s="97"/>
    </row>
    <row r="15" spans="1:15" s="93" customFormat="1" ht="12.75">
      <c r="A15" s="121">
        <v>3</v>
      </c>
      <c r="B15" s="122" t="s">
        <v>25</v>
      </c>
      <c r="C15" s="123"/>
      <c r="D15" s="124"/>
      <c r="E15" s="125" t="s">
        <v>16</v>
      </c>
      <c r="F15" s="87" t="s">
        <v>59</v>
      </c>
      <c r="G15" s="98" t="s">
        <v>60</v>
      </c>
      <c r="H15" s="89"/>
      <c r="I15" s="112" t="s">
        <v>3</v>
      </c>
      <c r="J15" s="90" t="s">
        <v>58</v>
      </c>
      <c r="K15" s="91"/>
      <c r="L15" s="113" t="s">
        <v>159</v>
      </c>
      <c r="M15" s="83" t="s">
        <v>188</v>
      </c>
      <c r="N15" s="84"/>
      <c r="O15" s="85"/>
    </row>
    <row r="16" spans="1:15" s="93" customFormat="1" ht="13.5" thickBot="1">
      <c r="A16" s="126"/>
      <c r="B16" s="83" t="s">
        <v>24</v>
      </c>
      <c r="C16" s="84"/>
      <c r="D16" s="85"/>
      <c r="E16" s="127" t="s">
        <v>16</v>
      </c>
      <c r="F16" s="100" t="s">
        <v>59</v>
      </c>
      <c r="G16" s="100" t="s">
        <v>61</v>
      </c>
      <c r="H16" s="128">
        <v>12346</v>
      </c>
      <c r="I16" s="101" t="s">
        <v>4</v>
      </c>
      <c r="J16" s="102" t="s">
        <v>62</v>
      </c>
      <c r="K16" s="103"/>
      <c r="L16" s="104" t="s">
        <v>111</v>
      </c>
      <c r="M16" s="129"/>
      <c r="N16" s="130"/>
      <c r="O16" s="107"/>
    </row>
    <row r="17" spans="1:15" s="93" customFormat="1" ht="12.75">
      <c r="A17" s="121">
        <v>4</v>
      </c>
      <c r="B17" s="122" t="s">
        <v>34</v>
      </c>
      <c r="C17" s="123"/>
      <c r="D17" s="124"/>
      <c r="E17" s="112" t="s">
        <v>16</v>
      </c>
      <c r="F17" s="87" t="s">
        <v>65</v>
      </c>
      <c r="G17" s="109"/>
      <c r="H17" s="89"/>
      <c r="I17" s="112" t="s">
        <v>3</v>
      </c>
      <c r="J17" s="90" t="s">
        <v>63</v>
      </c>
      <c r="K17" s="91"/>
      <c r="L17" s="92" t="s">
        <v>160</v>
      </c>
      <c r="M17" s="83" t="s">
        <v>193</v>
      </c>
      <c r="N17" s="84"/>
      <c r="O17" s="85"/>
    </row>
    <row r="18" spans="1:15" s="93" customFormat="1" ht="13.5" thickBot="1">
      <c r="A18" s="126"/>
      <c r="B18" s="95"/>
      <c r="C18" s="96"/>
      <c r="D18" s="97"/>
      <c r="E18" s="101" t="s">
        <v>16</v>
      </c>
      <c r="F18" s="100" t="s">
        <v>40</v>
      </c>
      <c r="G18" s="100"/>
      <c r="H18" s="128">
        <v>76988</v>
      </c>
      <c r="I18" s="101" t="s">
        <v>4</v>
      </c>
      <c r="J18" s="102" t="s">
        <v>64</v>
      </c>
      <c r="K18" s="103"/>
      <c r="L18" s="104" t="s">
        <v>111</v>
      </c>
      <c r="M18" s="95"/>
      <c r="N18" s="96"/>
      <c r="O18" s="97"/>
    </row>
    <row r="19" spans="1:15" s="93" customFormat="1" ht="12.75">
      <c r="A19" s="108">
        <v>5</v>
      </c>
      <c r="B19" s="122" t="s">
        <v>25</v>
      </c>
      <c r="C19" s="123"/>
      <c r="D19" s="124"/>
      <c r="E19" s="109" t="s">
        <v>17</v>
      </c>
      <c r="F19" s="111">
        <v>3.7</v>
      </c>
      <c r="G19" s="131"/>
      <c r="H19" s="132"/>
      <c r="I19" s="112" t="s">
        <v>3</v>
      </c>
      <c r="J19" s="90" t="s">
        <v>66</v>
      </c>
      <c r="K19" s="91"/>
      <c r="L19" s="133" t="s">
        <v>161</v>
      </c>
      <c r="M19" s="83" t="s">
        <v>188</v>
      </c>
      <c r="N19" s="84"/>
      <c r="O19" s="85"/>
    </row>
    <row r="20" spans="1:19" s="93" customFormat="1" ht="13.5" thickBot="1">
      <c r="A20" s="94"/>
      <c r="B20" s="134"/>
      <c r="C20" s="135"/>
      <c r="D20" s="136"/>
      <c r="E20" s="101"/>
      <c r="F20" s="117"/>
      <c r="G20" s="117"/>
      <c r="H20" s="137">
        <v>9187.2</v>
      </c>
      <c r="I20" s="101" t="s">
        <v>4</v>
      </c>
      <c r="J20" s="118" t="s">
        <v>43</v>
      </c>
      <c r="K20" s="119"/>
      <c r="L20" s="104" t="s">
        <v>111</v>
      </c>
      <c r="M20" s="95"/>
      <c r="N20" s="96"/>
      <c r="O20" s="97"/>
      <c r="S20" s="93" t="s">
        <v>33</v>
      </c>
    </row>
    <row r="21" spans="1:15" s="93" customFormat="1" ht="12.75">
      <c r="A21" s="108">
        <v>6</v>
      </c>
      <c r="B21" s="122" t="s">
        <v>25</v>
      </c>
      <c r="C21" s="123"/>
      <c r="D21" s="124"/>
      <c r="E21" s="109" t="s">
        <v>16</v>
      </c>
      <c r="F21" s="111">
        <v>6</v>
      </c>
      <c r="G21" s="131"/>
      <c r="H21" s="132"/>
      <c r="I21" s="112" t="s">
        <v>3</v>
      </c>
      <c r="J21" s="90" t="s">
        <v>67</v>
      </c>
      <c r="K21" s="91"/>
      <c r="L21" s="133" t="s">
        <v>162</v>
      </c>
      <c r="M21" s="83" t="s">
        <v>188</v>
      </c>
      <c r="N21" s="84"/>
      <c r="O21" s="85"/>
    </row>
    <row r="22" spans="1:15" s="93" customFormat="1" ht="13.5" thickBot="1">
      <c r="A22" s="138"/>
      <c r="B22" s="134"/>
      <c r="C22" s="135"/>
      <c r="D22" s="136"/>
      <c r="E22" s="139"/>
      <c r="F22" s="117"/>
      <c r="G22" s="117"/>
      <c r="H22" s="139">
        <v>4769</v>
      </c>
      <c r="I22" s="101" t="s">
        <v>4</v>
      </c>
      <c r="J22" s="118" t="s">
        <v>43</v>
      </c>
      <c r="K22" s="119"/>
      <c r="L22" s="104" t="s">
        <v>111</v>
      </c>
      <c r="M22" s="95"/>
      <c r="N22" s="96"/>
      <c r="O22" s="97"/>
    </row>
    <row r="23" spans="1:15" s="93" customFormat="1" ht="12.75">
      <c r="A23" s="108">
        <v>7</v>
      </c>
      <c r="B23" s="122" t="s">
        <v>25</v>
      </c>
      <c r="C23" s="123"/>
      <c r="D23" s="124"/>
      <c r="E23" s="109" t="s">
        <v>16</v>
      </c>
      <c r="F23" s="111">
        <v>1</v>
      </c>
      <c r="G23" s="131"/>
      <c r="H23" s="132"/>
      <c r="I23" s="112" t="s">
        <v>3</v>
      </c>
      <c r="J23" s="90" t="s">
        <v>68</v>
      </c>
      <c r="K23" s="91"/>
      <c r="L23" s="133" t="s">
        <v>163</v>
      </c>
      <c r="M23" s="83" t="s">
        <v>188</v>
      </c>
      <c r="N23" s="84"/>
      <c r="O23" s="85"/>
    </row>
    <row r="24" spans="1:15" s="93" customFormat="1" ht="13.5" thickBot="1">
      <c r="A24" s="115"/>
      <c r="B24" s="95"/>
      <c r="C24" s="96"/>
      <c r="D24" s="97"/>
      <c r="E24" s="101"/>
      <c r="F24" s="117"/>
      <c r="G24" s="117"/>
      <c r="H24" s="117">
        <v>1302.8</v>
      </c>
      <c r="I24" s="101" t="s">
        <v>4</v>
      </c>
      <c r="J24" s="118" t="s">
        <v>43</v>
      </c>
      <c r="K24" s="119"/>
      <c r="L24" s="104" t="s">
        <v>111</v>
      </c>
      <c r="M24" s="95"/>
      <c r="N24" s="96"/>
      <c r="O24" s="140"/>
    </row>
    <row r="25" spans="1:15" s="93" customFormat="1" ht="12" customHeight="1">
      <c r="A25" s="108">
        <v>8</v>
      </c>
      <c r="B25" s="122" t="s">
        <v>25</v>
      </c>
      <c r="C25" s="123"/>
      <c r="D25" s="124"/>
      <c r="E25" s="109" t="s">
        <v>16</v>
      </c>
      <c r="F25" s="111">
        <v>4</v>
      </c>
      <c r="G25" s="131"/>
      <c r="H25" s="132"/>
      <c r="I25" s="112" t="s">
        <v>3</v>
      </c>
      <c r="J25" s="90" t="s">
        <v>51</v>
      </c>
      <c r="K25" s="91"/>
      <c r="L25" s="133" t="s">
        <v>164</v>
      </c>
      <c r="M25" s="83" t="s">
        <v>188</v>
      </c>
      <c r="N25" s="84"/>
      <c r="O25" s="85"/>
    </row>
    <row r="26" spans="1:15" s="93" customFormat="1" ht="15" customHeight="1" thickBot="1">
      <c r="A26" s="115"/>
      <c r="B26" s="95"/>
      <c r="C26" s="96"/>
      <c r="D26" s="97"/>
      <c r="E26" s="101"/>
      <c r="F26" s="117"/>
      <c r="G26" s="117"/>
      <c r="H26" s="117">
        <v>4769</v>
      </c>
      <c r="I26" s="101" t="s">
        <v>4</v>
      </c>
      <c r="J26" s="118" t="s">
        <v>43</v>
      </c>
      <c r="K26" s="119"/>
      <c r="L26" s="104" t="s">
        <v>111</v>
      </c>
      <c r="M26" s="141"/>
      <c r="N26" s="142"/>
      <c r="O26" s="143"/>
    </row>
    <row r="27" spans="1:15" s="93" customFormat="1" ht="12.75">
      <c r="A27" s="144">
        <v>9</v>
      </c>
      <c r="B27" s="83" t="s">
        <v>24</v>
      </c>
      <c r="C27" s="84"/>
      <c r="D27" s="85"/>
      <c r="E27" s="109" t="s">
        <v>17</v>
      </c>
      <c r="F27" s="111">
        <v>7.6</v>
      </c>
      <c r="G27" s="131"/>
      <c r="H27" s="132"/>
      <c r="I27" s="112" t="s">
        <v>3</v>
      </c>
      <c r="J27" s="90" t="s">
        <v>41</v>
      </c>
      <c r="K27" s="91"/>
      <c r="L27" s="133" t="s">
        <v>165</v>
      </c>
      <c r="M27" s="83" t="s">
        <v>188</v>
      </c>
      <c r="N27" s="84"/>
      <c r="O27" s="85"/>
    </row>
    <row r="28" spans="1:19" s="93" customFormat="1" ht="13.5" thickBot="1">
      <c r="A28" s="115"/>
      <c r="B28" s="141"/>
      <c r="C28" s="142"/>
      <c r="D28" s="145"/>
      <c r="E28" s="101"/>
      <c r="F28" s="117"/>
      <c r="G28" s="117"/>
      <c r="H28" s="101">
        <v>9759</v>
      </c>
      <c r="I28" s="101" t="s">
        <v>4</v>
      </c>
      <c r="J28" s="102" t="s">
        <v>69</v>
      </c>
      <c r="K28" s="103"/>
      <c r="L28" s="104" t="s">
        <v>111</v>
      </c>
      <c r="M28" s="95"/>
      <c r="N28" s="96"/>
      <c r="O28" s="97"/>
      <c r="S28" s="146"/>
    </row>
    <row r="29" spans="1:15" s="93" customFormat="1" ht="12.75">
      <c r="A29" s="108">
        <v>10</v>
      </c>
      <c r="B29" s="122" t="s">
        <v>25</v>
      </c>
      <c r="C29" s="123"/>
      <c r="D29" s="124"/>
      <c r="E29" s="109" t="s">
        <v>16</v>
      </c>
      <c r="F29" s="111">
        <v>4</v>
      </c>
      <c r="G29" s="131"/>
      <c r="H29" s="132"/>
      <c r="I29" s="112" t="s">
        <v>3</v>
      </c>
      <c r="J29" s="90" t="s">
        <v>70</v>
      </c>
      <c r="K29" s="91"/>
      <c r="L29" s="133" t="s">
        <v>166</v>
      </c>
      <c r="M29" s="83" t="s">
        <v>188</v>
      </c>
      <c r="N29" s="84"/>
      <c r="O29" s="85"/>
    </row>
    <row r="30" spans="1:15" s="93" customFormat="1" ht="13.5" thickBot="1">
      <c r="A30" s="94"/>
      <c r="B30" s="83"/>
      <c r="C30" s="84"/>
      <c r="D30" s="85"/>
      <c r="E30" s="101"/>
      <c r="F30" s="117"/>
      <c r="G30" s="117"/>
      <c r="H30" s="147">
        <v>2115.8</v>
      </c>
      <c r="I30" s="101" t="s">
        <v>4</v>
      </c>
      <c r="J30" s="102" t="s">
        <v>71</v>
      </c>
      <c r="K30" s="103"/>
      <c r="L30" s="104" t="s">
        <v>111</v>
      </c>
      <c r="M30" s="148"/>
      <c r="N30" s="142"/>
      <c r="O30" s="145"/>
    </row>
    <row r="31" spans="1:15" s="93" customFormat="1" ht="12.75">
      <c r="A31" s="108">
        <v>11</v>
      </c>
      <c r="B31" s="122" t="s">
        <v>25</v>
      </c>
      <c r="C31" s="123"/>
      <c r="D31" s="124"/>
      <c r="E31" s="89" t="s">
        <v>16</v>
      </c>
      <c r="F31" s="111">
        <v>2</v>
      </c>
      <c r="G31" s="131"/>
      <c r="H31" s="132"/>
      <c r="I31" s="112" t="s">
        <v>3</v>
      </c>
      <c r="J31" s="90" t="s">
        <v>35</v>
      </c>
      <c r="K31" s="91"/>
      <c r="L31" s="133" t="s">
        <v>167</v>
      </c>
      <c r="M31" s="83" t="s">
        <v>188</v>
      </c>
      <c r="N31" s="84"/>
      <c r="O31" s="85"/>
    </row>
    <row r="32" spans="1:15" s="93" customFormat="1" ht="13.5" thickBot="1">
      <c r="A32" s="94"/>
      <c r="B32" s="149"/>
      <c r="C32" s="150"/>
      <c r="D32" s="151"/>
      <c r="E32" s="128"/>
      <c r="F32" s="117"/>
      <c r="G32" s="137"/>
      <c r="H32" s="139">
        <v>1995.2</v>
      </c>
      <c r="I32" s="101" t="s">
        <v>4</v>
      </c>
      <c r="J32" s="152" t="s">
        <v>72</v>
      </c>
      <c r="K32" s="153"/>
      <c r="L32" s="104" t="s">
        <v>111</v>
      </c>
      <c r="M32" s="105"/>
      <c r="N32" s="106"/>
      <c r="O32" s="107"/>
    </row>
    <row r="33" spans="1:15" s="93" customFormat="1" ht="12.75">
      <c r="A33" s="108">
        <v>12</v>
      </c>
      <c r="B33" s="122" t="s">
        <v>25</v>
      </c>
      <c r="C33" s="123"/>
      <c r="D33" s="124"/>
      <c r="E33" s="89" t="s">
        <v>17</v>
      </c>
      <c r="F33" s="111">
        <v>3.1</v>
      </c>
      <c r="G33" s="109"/>
      <c r="H33" s="132"/>
      <c r="I33" s="112" t="s">
        <v>3</v>
      </c>
      <c r="J33" s="90" t="s">
        <v>73</v>
      </c>
      <c r="K33" s="91"/>
      <c r="L33" s="133" t="s">
        <v>168</v>
      </c>
      <c r="M33" s="83" t="s">
        <v>188</v>
      </c>
      <c r="N33" s="84"/>
      <c r="O33" s="85"/>
    </row>
    <row r="34" spans="1:15" s="93" customFormat="1" ht="13.5" thickBot="1">
      <c r="A34" s="115"/>
      <c r="B34" s="141"/>
      <c r="C34" s="142"/>
      <c r="D34" s="145"/>
      <c r="E34" s="128"/>
      <c r="F34" s="117"/>
      <c r="G34" s="154"/>
      <c r="H34" s="101">
        <v>5314</v>
      </c>
      <c r="I34" s="101" t="s">
        <v>4</v>
      </c>
      <c r="J34" s="118" t="s">
        <v>43</v>
      </c>
      <c r="K34" s="119"/>
      <c r="L34" s="104" t="s">
        <v>111</v>
      </c>
      <c r="M34" s="95"/>
      <c r="N34" s="96"/>
      <c r="O34" s="97"/>
    </row>
    <row r="35" spans="1:23" s="93" customFormat="1" ht="12.75">
      <c r="A35" s="108">
        <v>13</v>
      </c>
      <c r="B35" s="122" t="s">
        <v>25</v>
      </c>
      <c r="C35" s="123"/>
      <c r="D35" s="124"/>
      <c r="E35" s="89" t="s">
        <v>16</v>
      </c>
      <c r="F35" s="111">
        <v>1</v>
      </c>
      <c r="G35" s="131"/>
      <c r="H35" s="132"/>
      <c r="I35" s="112" t="s">
        <v>3</v>
      </c>
      <c r="J35" s="90" t="s">
        <v>52</v>
      </c>
      <c r="K35" s="91"/>
      <c r="L35" s="133" t="s">
        <v>169</v>
      </c>
      <c r="M35" s="83" t="s">
        <v>188</v>
      </c>
      <c r="N35" s="84"/>
      <c r="O35" s="85"/>
      <c r="W35" s="93" t="s">
        <v>42</v>
      </c>
    </row>
    <row r="36" spans="1:15" s="93" customFormat="1" ht="13.5" thickBot="1">
      <c r="A36" s="94"/>
      <c r="B36" s="141"/>
      <c r="C36" s="142"/>
      <c r="D36" s="145"/>
      <c r="E36" s="128"/>
      <c r="F36" s="117"/>
      <c r="G36" s="117"/>
      <c r="H36" s="147">
        <v>633</v>
      </c>
      <c r="I36" s="101" t="s">
        <v>4</v>
      </c>
      <c r="J36" s="118" t="s">
        <v>43</v>
      </c>
      <c r="K36" s="119"/>
      <c r="L36" s="104" t="s">
        <v>111</v>
      </c>
      <c r="M36" s="105"/>
      <c r="N36" s="106"/>
      <c r="O36" s="107"/>
    </row>
    <row r="37" spans="1:15" s="93" customFormat="1" ht="14.25" customHeight="1">
      <c r="A37" s="108">
        <v>14</v>
      </c>
      <c r="B37" s="122" t="s">
        <v>22</v>
      </c>
      <c r="C37" s="123"/>
      <c r="D37" s="124"/>
      <c r="E37" s="89" t="s">
        <v>16</v>
      </c>
      <c r="F37" s="111">
        <v>2</v>
      </c>
      <c r="G37" s="131"/>
      <c r="H37" s="109"/>
      <c r="I37" s="112" t="s">
        <v>3</v>
      </c>
      <c r="J37" s="90" t="s">
        <v>74</v>
      </c>
      <c r="K37" s="91"/>
      <c r="L37" s="133" t="s">
        <v>170</v>
      </c>
      <c r="M37" s="83" t="s">
        <v>188</v>
      </c>
      <c r="N37" s="84"/>
      <c r="O37" s="85"/>
    </row>
    <row r="38" spans="1:15" s="93" customFormat="1" ht="14.25" customHeight="1" thickBot="1">
      <c r="A38" s="94"/>
      <c r="B38" s="141"/>
      <c r="C38" s="142"/>
      <c r="D38" s="145"/>
      <c r="E38" s="128"/>
      <c r="F38" s="117"/>
      <c r="G38" s="117"/>
      <c r="H38" s="155">
        <v>2770</v>
      </c>
      <c r="I38" s="101" t="s">
        <v>4</v>
      </c>
      <c r="J38" s="118" t="s">
        <v>75</v>
      </c>
      <c r="K38" s="119"/>
      <c r="L38" s="104" t="s">
        <v>111</v>
      </c>
      <c r="M38" s="105"/>
      <c r="N38" s="106"/>
      <c r="O38" s="107"/>
    </row>
    <row r="39" spans="1:15" s="93" customFormat="1" ht="12.75">
      <c r="A39" s="108">
        <v>15</v>
      </c>
      <c r="B39" s="122" t="s">
        <v>25</v>
      </c>
      <c r="C39" s="123"/>
      <c r="D39" s="124"/>
      <c r="E39" s="89" t="s">
        <v>16</v>
      </c>
      <c r="F39" s="111">
        <v>4</v>
      </c>
      <c r="G39" s="131"/>
      <c r="H39" s="109"/>
      <c r="I39" s="112" t="s">
        <v>3</v>
      </c>
      <c r="J39" s="90" t="s">
        <v>76</v>
      </c>
      <c r="K39" s="91"/>
      <c r="L39" s="133" t="s">
        <v>171</v>
      </c>
      <c r="M39" s="83" t="s">
        <v>194</v>
      </c>
      <c r="N39" s="84"/>
      <c r="O39" s="85"/>
    </row>
    <row r="40" spans="1:15" s="93" customFormat="1" ht="13.5" thickBot="1">
      <c r="A40" s="115"/>
      <c r="B40" s="141"/>
      <c r="C40" s="142"/>
      <c r="D40" s="145"/>
      <c r="E40" s="128"/>
      <c r="F40" s="117"/>
      <c r="G40" s="117"/>
      <c r="H40" s="155">
        <v>4769</v>
      </c>
      <c r="I40" s="101" t="s">
        <v>4</v>
      </c>
      <c r="J40" s="118" t="s">
        <v>43</v>
      </c>
      <c r="K40" s="119"/>
      <c r="L40" s="104" t="s">
        <v>111</v>
      </c>
      <c r="M40" s="148"/>
      <c r="N40" s="142"/>
      <c r="O40" s="145"/>
    </row>
    <row r="41" spans="1:15" s="93" customFormat="1" ht="12.75">
      <c r="A41" s="108">
        <v>16</v>
      </c>
      <c r="B41" s="122" t="s">
        <v>25</v>
      </c>
      <c r="C41" s="123"/>
      <c r="D41" s="124"/>
      <c r="E41" s="89" t="s">
        <v>16</v>
      </c>
      <c r="F41" s="111">
        <v>2</v>
      </c>
      <c r="G41" s="131"/>
      <c r="H41" s="132"/>
      <c r="I41" s="112" t="s">
        <v>3</v>
      </c>
      <c r="J41" s="156" t="s">
        <v>77</v>
      </c>
      <c r="K41" s="157"/>
      <c r="L41" s="133" t="s">
        <v>172</v>
      </c>
      <c r="M41" s="83" t="s">
        <v>188</v>
      </c>
      <c r="N41" s="84"/>
      <c r="O41" s="85"/>
    </row>
    <row r="42" spans="1:15" s="93" customFormat="1" ht="13.5" thickBot="1">
      <c r="A42" s="115"/>
      <c r="B42" s="141"/>
      <c r="C42" s="142"/>
      <c r="D42" s="145"/>
      <c r="E42" s="128"/>
      <c r="F42" s="117"/>
      <c r="G42" s="117"/>
      <c r="H42" s="101">
        <v>1032.8</v>
      </c>
      <c r="I42" s="101" t="s">
        <v>4</v>
      </c>
      <c r="J42" s="118" t="s">
        <v>43</v>
      </c>
      <c r="K42" s="119"/>
      <c r="L42" s="104" t="s">
        <v>111</v>
      </c>
      <c r="M42" s="148"/>
      <c r="N42" s="142"/>
      <c r="O42" s="145"/>
    </row>
    <row r="43" spans="1:15" s="93" customFormat="1" ht="12.75">
      <c r="A43" s="108">
        <v>17</v>
      </c>
      <c r="B43" s="122" t="s">
        <v>29</v>
      </c>
      <c r="C43" s="123"/>
      <c r="D43" s="124"/>
      <c r="E43" s="89" t="s">
        <v>30</v>
      </c>
      <c r="F43" s="111">
        <v>11.75</v>
      </c>
      <c r="G43" s="131">
        <v>12884</v>
      </c>
      <c r="H43" s="132"/>
      <c r="I43" s="112" t="s">
        <v>3</v>
      </c>
      <c r="J43" s="156" t="s">
        <v>78</v>
      </c>
      <c r="K43" s="157"/>
      <c r="L43" s="133" t="s">
        <v>173</v>
      </c>
      <c r="M43" s="83" t="s">
        <v>193</v>
      </c>
      <c r="N43" s="84"/>
      <c r="O43" s="85"/>
    </row>
    <row r="44" spans="1:23" s="93" customFormat="1" ht="13.5" thickBot="1">
      <c r="A44" s="115"/>
      <c r="B44" s="83" t="s">
        <v>25</v>
      </c>
      <c r="C44" s="84"/>
      <c r="D44" s="85"/>
      <c r="E44" s="128" t="s">
        <v>79</v>
      </c>
      <c r="F44" s="117">
        <v>12</v>
      </c>
      <c r="G44" s="117">
        <v>18655</v>
      </c>
      <c r="H44" s="101">
        <v>31539</v>
      </c>
      <c r="I44" s="101" t="s">
        <v>4</v>
      </c>
      <c r="J44" s="158" t="s">
        <v>80</v>
      </c>
      <c r="K44" s="159"/>
      <c r="L44" s="104" t="s">
        <v>111</v>
      </c>
      <c r="M44" s="95" t="s">
        <v>188</v>
      </c>
      <c r="N44" s="96"/>
      <c r="O44" s="97"/>
      <c r="W44" s="147"/>
    </row>
    <row r="45" spans="1:15" s="93" customFormat="1" ht="12.75">
      <c r="A45" s="108">
        <v>18</v>
      </c>
      <c r="B45" s="122" t="s">
        <v>25</v>
      </c>
      <c r="C45" s="123"/>
      <c r="D45" s="124"/>
      <c r="E45" s="89" t="s">
        <v>16</v>
      </c>
      <c r="F45" s="110">
        <v>2</v>
      </c>
      <c r="G45" s="131">
        <v>738</v>
      </c>
      <c r="H45" s="132"/>
      <c r="I45" s="112" t="s">
        <v>3</v>
      </c>
      <c r="J45" s="156" t="s">
        <v>81</v>
      </c>
      <c r="K45" s="157"/>
      <c r="L45" s="133" t="s">
        <v>174</v>
      </c>
      <c r="M45" s="83" t="s">
        <v>188</v>
      </c>
      <c r="N45" s="84"/>
      <c r="O45" s="85"/>
    </row>
    <row r="46" spans="1:15" s="93" customFormat="1" ht="13.5" thickBot="1">
      <c r="A46" s="94"/>
      <c r="B46" s="95" t="s">
        <v>24</v>
      </c>
      <c r="C46" s="96"/>
      <c r="D46" s="97"/>
      <c r="E46" s="128" t="s">
        <v>17</v>
      </c>
      <c r="F46" s="154">
        <v>6</v>
      </c>
      <c r="G46" s="117">
        <v>8271</v>
      </c>
      <c r="H46" s="147">
        <v>9009</v>
      </c>
      <c r="I46" s="101" t="s">
        <v>4</v>
      </c>
      <c r="J46" s="160" t="s">
        <v>82</v>
      </c>
      <c r="K46" s="161"/>
      <c r="L46" s="104" t="s">
        <v>111</v>
      </c>
      <c r="M46" s="95"/>
      <c r="N46" s="96"/>
      <c r="O46" s="97"/>
    </row>
    <row r="47" spans="1:15" s="93" customFormat="1" ht="12.75">
      <c r="A47" s="108">
        <v>19</v>
      </c>
      <c r="B47" s="122" t="s">
        <v>25</v>
      </c>
      <c r="C47" s="123"/>
      <c r="D47" s="124"/>
      <c r="E47" s="89" t="s">
        <v>16</v>
      </c>
      <c r="F47" s="111">
        <v>2</v>
      </c>
      <c r="G47" s="131">
        <v>2220</v>
      </c>
      <c r="H47" s="109"/>
      <c r="I47" s="112" t="s">
        <v>3</v>
      </c>
      <c r="J47" s="156" t="s">
        <v>83</v>
      </c>
      <c r="K47" s="157"/>
      <c r="L47" s="133" t="s">
        <v>175</v>
      </c>
      <c r="M47" s="83" t="s">
        <v>188</v>
      </c>
      <c r="N47" s="84"/>
      <c r="O47" s="85"/>
    </row>
    <row r="48" spans="1:15" s="93" customFormat="1" ht="13.5" thickBot="1">
      <c r="A48" s="115"/>
      <c r="B48" s="95" t="s">
        <v>85</v>
      </c>
      <c r="C48" s="96"/>
      <c r="D48" s="97"/>
      <c r="E48" s="101" t="s">
        <v>16</v>
      </c>
      <c r="F48" s="117">
        <v>1</v>
      </c>
      <c r="G48" s="117">
        <v>22020</v>
      </c>
      <c r="H48" s="117">
        <v>24240</v>
      </c>
      <c r="I48" s="101" t="s">
        <v>4</v>
      </c>
      <c r="J48" s="148" t="s">
        <v>84</v>
      </c>
      <c r="K48" s="162"/>
      <c r="L48" s="104" t="s">
        <v>111</v>
      </c>
      <c r="M48" s="163"/>
      <c r="N48" s="164"/>
      <c r="O48" s="140">
        <f>SUM(A48:N48)</f>
        <v>46261</v>
      </c>
    </row>
    <row r="49" spans="1:15" s="93" customFormat="1" ht="12.75">
      <c r="A49" s="108">
        <v>20</v>
      </c>
      <c r="B49" s="83" t="s">
        <v>24</v>
      </c>
      <c r="C49" s="84"/>
      <c r="D49" s="85"/>
      <c r="E49" s="109" t="s">
        <v>17</v>
      </c>
      <c r="F49" s="111">
        <v>6</v>
      </c>
      <c r="G49" s="131"/>
      <c r="H49" s="132"/>
      <c r="I49" s="112" t="s">
        <v>3</v>
      </c>
      <c r="J49" s="156" t="s">
        <v>86</v>
      </c>
      <c r="K49" s="157"/>
      <c r="L49" s="165" t="s">
        <v>176</v>
      </c>
      <c r="M49" s="83" t="s">
        <v>188</v>
      </c>
      <c r="N49" s="84"/>
      <c r="O49" s="85"/>
    </row>
    <row r="50" spans="1:15" s="93" customFormat="1" ht="13.5" thickBot="1">
      <c r="A50" s="115"/>
      <c r="B50" s="95"/>
      <c r="C50" s="96"/>
      <c r="D50" s="97"/>
      <c r="E50" s="101"/>
      <c r="F50" s="117"/>
      <c r="G50" s="117"/>
      <c r="H50" s="117">
        <v>7308</v>
      </c>
      <c r="I50" s="101" t="s">
        <v>4</v>
      </c>
      <c r="J50" s="148" t="s">
        <v>87</v>
      </c>
      <c r="K50" s="162"/>
      <c r="L50" s="104" t="s">
        <v>111</v>
      </c>
      <c r="M50" s="163"/>
      <c r="N50" s="164"/>
      <c r="O50" s="140">
        <f>SUM(A50:N50)</f>
        <v>7308</v>
      </c>
    </row>
    <row r="51" spans="1:15" s="93" customFormat="1" ht="12.75">
      <c r="A51" s="108">
        <v>21</v>
      </c>
      <c r="B51" s="83" t="s">
        <v>25</v>
      </c>
      <c r="C51" s="84"/>
      <c r="D51" s="85"/>
      <c r="E51" s="89" t="s">
        <v>16</v>
      </c>
      <c r="F51" s="111">
        <v>4</v>
      </c>
      <c r="G51" s="131">
        <v>4856</v>
      </c>
      <c r="H51" s="132"/>
      <c r="I51" s="112" t="s">
        <v>3</v>
      </c>
      <c r="J51" s="90" t="s">
        <v>44</v>
      </c>
      <c r="K51" s="91"/>
      <c r="L51" s="133" t="s">
        <v>177</v>
      </c>
      <c r="M51" s="83" t="s">
        <v>188</v>
      </c>
      <c r="N51" s="84"/>
      <c r="O51" s="85"/>
    </row>
    <row r="52" spans="1:15" s="93" customFormat="1" ht="13.5" thickBot="1">
      <c r="A52" s="115"/>
      <c r="B52" s="95" t="s">
        <v>22</v>
      </c>
      <c r="C52" s="96"/>
      <c r="D52" s="97"/>
      <c r="E52" s="128" t="s">
        <v>16</v>
      </c>
      <c r="F52" s="117">
        <v>4</v>
      </c>
      <c r="G52" s="117">
        <v>7282.2</v>
      </c>
      <c r="H52" s="101">
        <v>12138.2</v>
      </c>
      <c r="I52" s="101" t="s">
        <v>4</v>
      </c>
      <c r="J52" s="160" t="s">
        <v>88</v>
      </c>
      <c r="K52" s="161"/>
      <c r="L52" s="104" t="s">
        <v>111</v>
      </c>
      <c r="M52" s="148"/>
      <c r="N52" s="142"/>
      <c r="O52" s="145"/>
    </row>
    <row r="53" spans="1:24" s="93" customFormat="1" ht="12.75">
      <c r="A53" s="108">
        <v>22</v>
      </c>
      <c r="B53" s="83" t="s">
        <v>91</v>
      </c>
      <c r="C53" s="84"/>
      <c r="D53" s="85"/>
      <c r="E53" s="89" t="s">
        <v>16</v>
      </c>
      <c r="F53" s="111">
        <v>4</v>
      </c>
      <c r="G53" s="131"/>
      <c r="H53" s="132"/>
      <c r="I53" s="112" t="s">
        <v>3</v>
      </c>
      <c r="J53" s="166" t="s">
        <v>89</v>
      </c>
      <c r="K53" s="167"/>
      <c r="L53" s="165" t="s">
        <v>178</v>
      </c>
      <c r="M53" s="83" t="s">
        <v>188</v>
      </c>
      <c r="N53" s="84"/>
      <c r="O53" s="85"/>
      <c r="X53" s="93" t="s">
        <v>45</v>
      </c>
    </row>
    <row r="54" spans="1:15" s="93" customFormat="1" ht="13.5" thickBot="1">
      <c r="A54" s="115"/>
      <c r="B54" s="95" t="s">
        <v>92</v>
      </c>
      <c r="C54" s="96"/>
      <c r="D54" s="97"/>
      <c r="E54" s="128"/>
      <c r="F54" s="117"/>
      <c r="G54" s="117"/>
      <c r="H54" s="101">
        <v>10643.8</v>
      </c>
      <c r="I54" s="101" t="s">
        <v>4</v>
      </c>
      <c r="J54" s="160" t="s">
        <v>90</v>
      </c>
      <c r="K54" s="161"/>
      <c r="L54" s="104" t="s">
        <v>111</v>
      </c>
      <c r="M54" s="148"/>
      <c r="N54" s="142"/>
      <c r="O54" s="145"/>
    </row>
    <row r="55" spans="1:15" s="93" customFormat="1" ht="12.75">
      <c r="A55" s="108">
        <v>23</v>
      </c>
      <c r="B55" s="83" t="s">
        <v>25</v>
      </c>
      <c r="C55" s="84"/>
      <c r="D55" s="85"/>
      <c r="E55" s="89" t="s">
        <v>16</v>
      </c>
      <c r="F55" s="111">
        <v>3</v>
      </c>
      <c r="G55" s="131"/>
      <c r="H55" s="132"/>
      <c r="I55" s="112" t="s">
        <v>3</v>
      </c>
      <c r="J55" s="166" t="s">
        <v>93</v>
      </c>
      <c r="K55" s="167"/>
      <c r="L55" s="133" t="s">
        <v>179</v>
      </c>
      <c r="M55" s="83" t="s">
        <v>188</v>
      </c>
      <c r="N55" s="84"/>
      <c r="O55" s="85"/>
    </row>
    <row r="56" spans="1:15" s="93" customFormat="1" ht="13.5" thickBot="1">
      <c r="A56" s="115"/>
      <c r="B56" s="95"/>
      <c r="C56" s="96"/>
      <c r="D56" s="97"/>
      <c r="E56" s="128"/>
      <c r="F56" s="117"/>
      <c r="G56" s="117"/>
      <c r="H56" s="101">
        <v>4842</v>
      </c>
      <c r="I56" s="101" t="s">
        <v>4</v>
      </c>
      <c r="J56" s="160" t="s">
        <v>43</v>
      </c>
      <c r="K56" s="161"/>
      <c r="L56" s="104" t="s">
        <v>49</v>
      </c>
      <c r="M56" s="148"/>
      <c r="N56" s="142"/>
      <c r="O56" s="145"/>
    </row>
    <row r="57" spans="1:15" s="93" customFormat="1" ht="12.75">
      <c r="A57" s="108">
        <v>24</v>
      </c>
      <c r="B57" s="83" t="s">
        <v>94</v>
      </c>
      <c r="C57" s="84"/>
      <c r="D57" s="85"/>
      <c r="E57" s="89" t="s">
        <v>16</v>
      </c>
      <c r="F57" s="111">
        <v>1</v>
      </c>
      <c r="G57" s="131"/>
      <c r="H57" s="132"/>
      <c r="I57" s="112" t="s">
        <v>3</v>
      </c>
      <c r="J57" s="166" t="s">
        <v>36</v>
      </c>
      <c r="K57" s="167"/>
      <c r="L57" s="133" t="s">
        <v>180</v>
      </c>
      <c r="M57" s="83" t="s">
        <v>188</v>
      </c>
      <c r="N57" s="84"/>
      <c r="O57" s="85"/>
    </row>
    <row r="58" spans="1:15" s="93" customFormat="1" ht="13.5" thickBot="1">
      <c r="A58" s="115"/>
      <c r="B58" s="168"/>
      <c r="C58" s="169"/>
      <c r="D58" s="170"/>
      <c r="E58" s="128"/>
      <c r="F58" s="117"/>
      <c r="G58" s="117"/>
      <c r="H58" s="101">
        <v>16590.2</v>
      </c>
      <c r="I58" s="101" t="s">
        <v>4</v>
      </c>
      <c r="J58" s="160" t="s">
        <v>39</v>
      </c>
      <c r="K58" s="161"/>
      <c r="L58" s="104" t="s">
        <v>49</v>
      </c>
      <c r="M58" s="148"/>
      <c r="N58" s="142"/>
      <c r="O58" s="145"/>
    </row>
    <row r="59" spans="1:15" s="93" customFormat="1" ht="12.75">
      <c r="A59" s="108">
        <v>25</v>
      </c>
      <c r="B59" s="83" t="s">
        <v>25</v>
      </c>
      <c r="C59" s="84"/>
      <c r="D59" s="85"/>
      <c r="E59" s="89" t="s">
        <v>17</v>
      </c>
      <c r="F59" s="111">
        <v>4</v>
      </c>
      <c r="G59" s="131"/>
      <c r="H59" s="132"/>
      <c r="I59" s="112" t="s">
        <v>3</v>
      </c>
      <c r="J59" s="166" t="s">
        <v>46</v>
      </c>
      <c r="K59" s="167"/>
      <c r="L59" s="133" t="s">
        <v>181</v>
      </c>
      <c r="M59" s="83" t="s">
        <v>188</v>
      </c>
      <c r="N59" s="84"/>
      <c r="O59" s="85"/>
    </row>
    <row r="60" spans="1:15" s="93" customFormat="1" ht="13.5" thickBot="1">
      <c r="A60" s="115"/>
      <c r="B60" s="168"/>
      <c r="C60" s="169"/>
      <c r="D60" s="170"/>
      <c r="E60" s="128"/>
      <c r="F60" s="117"/>
      <c r="G60" s="117"/>
      <c r="H60" s="101">
        <v>11256</v>
      </c>
      <c r="I60" s="101" t="s">
        <v>4</v>
      </c>
      <c r="J60" s="160" t="s">
        <v>95</v>
      </c>
      <c r="K60" s="161"/>
      <c r="L60" s="104" t="s">
        <v>111</v>
      </c>
      <c r="M60" s="148"/>
      <c r="N60" s="142"/>
      <c r="O60" s="145"/>
    </row>
    <row r="61" spans="1:15" s="93" customFormat="1" ht="12.75">
      <c r="A61" s="108">
        <v>26</v>
      </c>
      <c r="B61" s="171" t="s">
        <v>97</v>
      </c>
      <c r="C61" s="172"/>
      <c r="D61" s="173"/>
      <c r="E61" s="89" t="s">
        <v>30</v>
      </c>
      <c r="F61" s="111">
        <v>0.52</v>
      </c>
      <c r="G61" s="131"/>
      <c r="H61" s="109"/>
      <c r="I61" s="112" t="s">
        <v>3</v>
      </c>
      <c r="J61" s="166" t="s">
        <v>47</v>
      </c>
      <c r="K61" s="167"/>
      <c r="L61" s="133" t="s">
        <v>182</v>
      </c>
      <c r="M61" s="83" t="s">
        <v>188</v>
      </c>
      <c r="N61" s="84"/>
      <c r="O61" s="85"/>
    </row>
    <row r="62" spans="1:15" s="93" customFormat="1" ht="13.5" thickBot="1">
      <c r="A62" s="115"/>
      <c r="B62" s="95"/>
      <c r="C62" s="96"/>
      <c r="D62" s="97"/>
      <c r="E62" s="128"/>
      <c r="F62" s="117"/>
      <c r="G62" s="117"/>
      <c r="H62" s="155">
        <v>1497</v>
      </c>
      <c r="I62" s="101" t="s">
        <v>4</v>
      </c>
      <c r="J62" s="129" t="s">
        <v>96</v>
      </c>
      <c r="K62" s="174"/>
      <c r="L62" s="104" t="s">
        <v>111</v>
      </c>
      <c r="M62" s="148"/>
      <c r="N62" s="142"/>
      <c r="O62" s="145"/>
    </row>
    <row r="63" spans="1:15" s="93" customFormat="1" ht="12.75">
      <c r="A63" s="108">
        <v>27</v>
      </c>
      <c r="B63" s="83" t="s">
        <v>25</v>
      </c>
      <c r="C63" s="84"/>
      <c r="D63" s="85"/>
      <c r="E63" s="89" t="s">
        <v>16</v>
      </c>
      <c r="F63" s="111">
        <v>9</v>
      </c>
      <c r="G63" s="131"/>
      <c r="H63" s="132"/>
      <c r="I63" s="112" t="s">
        <v>3</v>
      </c>
      <c r="J63" s="166" t="s">
        <v>37</v>
      </c>
      <c r="K63" s="167"/>
      <c r="L63" s="133" t="s">
        <v>183</v>
      </c>
      <c r="M63" s="83" t="s">
        <v>188</v>
      </c>
      <c r="N63" s="84"/>
      <c r="O63" s="85"/>
    </row>
    <row r="64" spans="1:15" s="93" customFormat="1" ht="13.5" thickBot="1">
      <c r="A64" s="115"/>
      <c r="B64" s="141"/>
      <c r="C64" s="142"/>
      <c r="D64" s="145"/>
      <c r="E64" s="128"/>
      <c r="F64" s="117"/>
      <c r="G64" s="117"/>
      <c r="H64" s="101">
        <v>6872.2</v>
      </c>
      <c r="I64" s="101" t="s">
        <v>4</v>
      </c>
      <c r="J64" s="175" t="s">
        <v>43</v>
      </c>
      <c r="K64" s="159"/>
      <c r="L64" s="104" t="s">
        <v>111</v>
      </c>
      <c r="M64" s="148"/>
      <c r="N64" s="142"/>
      <c r="O64" s="145"/>
    </row>
    <row r="65" spans="1:15" s="93" customFormat="1" ht="12.75">
      <c r="A65" s="108">
        <v>28</v>
      </c>
      <c r="B65" s="83" t="s">
        <v>25</v>
      </c>
      <c r="C65" s="84"/>
      <c r="D65" s="85"/>
      <c r="E65" s="89" t="s">
        <v>16</v>
      </c>
      <c r="F65" s="111">
        <v>6</v>
      </c>
      <c r="G65" s="131"/>
      <c r="H65" s="132"/>
      <c r="I65" s="112" t="s">
        <v>3</v>
      </c>
      <c r="J65" s="166" t="s">
        <v>98</v>
      </c>
      <c r="K65" s="167"/>
      <c r="L65" s="133" t="s">
        <v>184</v>
      </c>
      <c r="M65" s="83" t="s">
        <v>188</v>
      </c>
      <c r="N65" s="84"/>
      <c r="O65" s="85"/>
    </row>
    <row r="66" spans="1:15" s="93" customFormat="1" ht="13.5" thickBot="1">
      <c r="A66" s="115"/>
      <c r="B66" s="141"/>
      <c r="C66" s="142"/>
      <c r="D66" s="145"/>
      <c r="E66" s="128"/>
      <c r="F66" s="117"/>
      <c r="G66" s="117"/>
      <c r="H66" s="101">
        <v>3498.8</v>
      </c>
      <c r="I66" s="101" t="s">
        <v>4</v>
      </c>
      <c r="J66" s="175" t="s">
        <v>99</v>
      </c>
      <c r="K66" s="159"/>
      <c r="L66" s="104" t="s">
        <v>111</v>
      </c>
      <c r="M66" s="148"/>
      <c r="N66" s="142"/>
      <c r="O66" s="145"/>
    </row>
    <row r="67" spans="1:15" s="93" customFormat="1" ht="12.75">
      <c r="A67" s="108">
        <v>29</v>
      </c>
      <c r="B67" s="149" t="s">
        <v>28</v>
      </c>
      <c r="C67" s="150"/>
      <c r="D67" s="151"/>
      <c r="E67" s="89" t="s">
        <v>16</v>
      </c>
      <c r="F67" s="111">
        <v>1</v>
      </c>
      <c r="G67" s="131"/>
      <c r="H67" s="132"/>
      <c r="I67" s="112" t="s">
        <v>3</v>
      </c>
      <c r="J67" s="166" t="s">
        <v>100</v>
      </c>
      <c r="K67" s="167"/>
      <c r="L67" s="133" t="s">
        <v>185</v>
      </c>
      <c r="M67" s="83" t="s">
        <v>188</v>
      </c>
      <c r="N67" s="84"/>
      <c r="O67" s="85"/>
    </row>
    <row r="68" spans="1:15" s="93" customFormat="1" ht="13.5" thickBot="1">
      <c r="A68" s="115"/>
      <c r="B68" s="141"/>
      <c r="C68" s="142"/>
      <c r="D68" s="145"/>
      <c r="E68" s="128"/>
      <c r="F68" s="117"/>
      <c r="G68" s="117"/>
      <c r="H68" s="101">
        <v>1130.2</v>
      </c>
      <c r="I68" s="101" t="s">
        <v>4</v>
      </c>
      <c r="J68" s="175" t="s">
        <v>101</v>
      </c>
      <c r="K68" s="159"/>
      <c r="L68" s="104" t="s">
        <v>111</v>
      </c>
      <c r="M68" s="148"/>
      <c r="N68" s="142"/>
      <c r="O68" s="145"/>
    </row>
    <row r="69" spans="1:15" s="93" customFormat="1" ht="12.75">
      <c r="A69" s="108">
        <v>30</v>
      </c>
      <c r="B69" s="83" t="s">
        <v>25</v>
      </c>
      <c r="C69" s="84"/>
      <c r="D69" s="85"/>
      <c r="E69" s="89" t="s">
        <v>16</v>
      </c>
      <c r="F69" s="111">
        <v>3</v>
      </c>
      <c r="G69" s="131"/>
      <c r="H69" s="132"/>
      <c r="I69" s="112" t="s">
        <v>3</v>
      </c>
      <c r="J69" s="166" t="s">
        <v>102</v>
      </c>
      <c r="K69" s="167"/>
      <c r="L69" s="133" t="s">
        <v>186</v>
      </c>
      <c r="M69" s="83" t="s">
        <v>188</v>
      </c>
      <c r="N69" s="84"/>
      <c r="O69" s="85"/>
    </row>
    <row r="70" spans="1:15" s="93" customFormat="1" ht="13.5" thickBot="1">
      <c r="A70" s="115"/>
      <c r="B70" s="141"/>
      <c r="C70" s="142"/>
      <c r="D70" s="145"/>
      <c r="E70" s="128"/>
      <c r="F70" s="117"/>
      <c r="G70" s="117"/>
      <c r="H70" s="101">
        <v>1027.2</v>
      </c>
      <c r="I70" s="101" t="s">
        <v>4</v>
      </c>
      <c r="J70" s="175" t="s">
        <v>103</v>
      </c>
      <c r="K70" s="159"/>
      <c r="L70" s="104" t="s">
        <v>111</v>
      </c>
      <c r="M70" s="148"/>
      <c r="N70" s="142"/>
      <c r="O70" s="145"/>
    </row>
    <row r="71" spans="1:15" s="93" customFormat="1" ht="12.75">
      <c r="A71" s="108">
        <v>31</v>
      </c>
      <c r="B71" s="83" t="s">
        <v>29</v>
      </c>
      <c r="C71" s="84"/>
      <c r="D71" s="85"/>
      <c r="E71" s="89" t="s">
        <v>30</v>
      </c>
      <c r="F71" s="111">
        <v>4.35</v>
      </c>
      <c r="G71" s="131"/>
      <c r="H71" s="132"/>
      <c r="I71" s="112" t="s">
        <v>3</v>
      </c>
      <c r="J71" s="166" t="s">
        <v>104</v>
      </c>
      <c r="K71" s="167"/>
      <c r="L71" s="133" t="s">
        <v>187</v>
      </c>
      <c r="M71" s="83" t="s">
        <v>193</v>
      </c>
      <c r="N71" s="84"/>
      <c r="O71" s="85"/>
    </row>
    <row r="72" spans="1:15" s="93" customFormat="1" ht="13.5" thickBot="1">
      <c r="A72" s="115"/>
      <c r="B72" s="141"/>
      <c r="C72" s="142"/>
      <c r="D72" s="145"/>
      <c r="E72" s="128"/>
      <c r="F72" s="117"/>
      <c r="G72" s="117"/>
      <c r="H72" s="101">
        <v>5328</v>
      </c>
      <c r="I72" s="101" t="s">
        <v>4</v>
      </c>
      <c r="J72" s="175" t="s">
        <v>105</v>
      </c>
      <c r="K72" s="159"/>
      <c r="L72" s="104" t="s">
        <v>111</v>
      </c>
      <c r="M72" s="148"/>
      <c r="N72" s="142"/>
      <c r="O72" s="145"/>
    </row>
    <row r="73" spans="1:15" ht="12.75">
      <c r="A73" s="11"/>
      <c r="B73" s="63"/>
      <c r="C73" s="64"/>
      <c r="D73" s="65"/>
      <c r="E73" s="16"/>
      <c r="F73" s="17"/>
      <c r="G73" s="28"/>
      <c r="H73" s="15"/>
      <c r="I73" s="1"/>
      <c r="J73" s="35"/>
      <c r="K73" s="36"/>
      <c r="L73" s="13"/>
      <c r="M73" s="66"/>
      <c r="N73" s="67"/>
      <c r="O73" s="68"/>
    </row>
    <row r="74" spans="1:15" ht="13.5" thickBot="1">
      <c r="A74" s="12"/>
      <c r="B74" s="52"/>
      <c r="C74" s="53"/>
      <c r="D74" s="54"/>
      <c r="E74" s="33"/>
      <c r="F74" s="18"/>
      <c r="G74" s="44" t="s">
        <v>20</v>
      </c>
      <c r="H74" s="45">
        <f>SUM(H14:H73)</f>
        <v>289490.4</v>
      </c>
      <c r="I74" s="21"/>
      <c r="J74" s="61"/>
      <c r="K74" s="62"/>
      <c r="L74" s="10"/>
      <c r="M74" s="60"/>
      <c r="N74" s="58"/>
      <c r="O74" s="59"/>
    </row>
    <row r="75" spans="1:15" s="93" customFormat="1" ht="12.75">
      <c r="A75" s="108">
        <v>32</v>
      </c>
      <c r="B75" s="122" t="s">
        <v>107</v>
      </c>
      <c r="C75" s="123"/>
      <c r="D75" s="124"/>
      <c r="E75" s="109" t="s">
        <v>16</v>
      </c>
      <c r="F75" s="111">
        <v>4</v>
      </c>
      <c r="G75" s="131"/>
      <c r="H75" s="132"/>
      <c r="I75" s="112" t="s">
        <v>31</v>
      </c>
      <c r="J75" s="90" t="s">
        <v>50</v>
      </c>
      <c r="K75" s="91"/>
      <c r="L75" s="165" t="s">
        <v>110</v>
      </c>
      <c r="M75" s="176" t="s">
        <v>32</v>
      </c>
      <c r="N75" s="177"/>
      <c r="O75" s="178"/>
    </row>
    <row r="76" spans="1:15" s="93" customFormat="1" ht="13.5" thickBot="1">
      <c r="A76" s="115"/>
      <c r="B76" s="95" t="s">
        <v>108</v>
      </c>
      <c r="C76" s="96"/>
      <c r="D76" s="97"/>
      <c r="E76" s="101"/>
      <c r="F76" s="117"/>
      <c r="G76" s="117"/>
      <c r="H76" s="117">
        <v>215715</v>
      </c>
      <c r="I76" s="101" t="s">
        <v>48</v>
      </c>
      <c r="J76" s="118" t="s">
        <v>109</v>
      </c>
      <c r="K76" s="119"/>
      <c r="L76" s="179" t="s">
        <v>111</v>
      </c>
      <c r="M76" s="163" t="s">
        <v>112</v>
      </c>
      <c r="N76" s="164"/>
      <c r="O76" s="140">
        <f>SUM(A76:N76)</f>
        <v>215715</v>
      </c>
    </row>
    <row r="77" spans="1:15" s="93" customFormat="1" ht="12.75">
      <c r="A77" s="108">
        <v>33</v>
      </c>
      <c r="B77" s="122" t="s">
        <v>118</v>
      </c>
      <c r="C77" s="123"/>
      <c r="D77" s="124"/>
      <c r="E77" s="109" t="s">
        <v>16</v>
      </c>
      <c r="F77" s="111">
        <v>1</v>
      </c>
      <c r="G77" s="131"/>
      <c r="H77" s="132"/>
      <c r="I77" s="112" t="s">
        <v>3</v>
      </c>
      <c r="J77" s="166" t="s">
        <v>120</v>
      </c>
      <c r="K77" s="167"/>
      <c r="L77" s="165" t="s">
        <v>122</v>
      </c>
      <c r="M77" s="83" t="s">
        <v>124</v>
      </c>
      <c r="N77" s="84"/>
      <c r="O77" s="85"/>
    </row>
    <row r="78" spans="1:15" s="93" customFormat="1" ht="13.5" thickBot="1">
      <c r="A78" s="115"/>
      <c r="B78" s="95"/>
      <c r="C78" s="96"/>
      <c r="D78" s="97"/>
      <c r="E78" s="101"/>
      <c r="F78" s="117"/>
      <c r="G78" s="117"/>
      <c r="H78" s="117">
        <v>26672.38</v>
      </c>
      <c r="I78" s="101" t="s">
        <v>119</v>
      </c>
      <c r="J78" s="148" t="s">
        <v>121</v>
      </c>
      <c r="K78" s="162"/>
      <c r="L78" s="179" t="s">
        <v>123</v>
      </c>
      <c r="M78" s="163" t="s">
        <v>125</v>
      </c>
      <c r="N78" s="164"/>
      <c r="O78" s="140">
        <f>SUM(A78:N78)</f>
        <v>26672.38</v>
      </c>
    </row>
    <row r="79" spans="1:15" s="93" customFormat="1" ht="12.75">
      <c r="A79" s="108">
        <v>34</v>
      </c>
      <c r="B79" s="122" t="s">
        <v>196</v>
      </c>
      <c r="C79" s="123"/>
      <c r="D79" s="124"/>
      <c r="E79" s="109" t="s">
        <v>16</v>
      </c>
      <c r="F79" s="111">
        <v>6</v>
      </c>
      <c r="G79" s="131"/>
      <c r="H79" s="132"/>
      <c r="I79" s="112" t="s">
        <v>31</v>
      </c>
      <c r="J79" s="90" t="s">
        <v>113</v>
      </c>
      <c r="K79" s="91"/>
      <c r="L79" s="165" t="s">
        <v>115</v>
      </c>
      <c r="M79" s="83" t="s">
        <v>117</v>
      </c>
      <c r="N79" s="84"/>
      <c r="O79" s="85"/>
    </row>
    <row r="80" spans="1:15" s="93" customFormat="1" ht="13.5" thickBot="1">
      <c r="A80" s="115"/>
      <c r="B80" s="95"/>
      <c r="C80" s="96"/>
      <c r="D80" s="97"/>
      <c r="E80" s="101"/>
      <c r="F80" s="117"/>
      <c r="G80" s="117"/>
      <c r="H80" s="117">
        <v>52547</v>
      </c>
      <c r="I80" s="101" t="s">
        <v>48</v>
      </c>
      <c r="J80" s="118" t="s">
        <v>114</v>
      </c>
      <c r="K80" s="119"/>
      <c r="L80" s="179" t="s">
        <v>116</v>
      </c>
      <c r="M80" s="163"/>
      <c r="N80" s="164"/>
      <c r="O80" s="140">
        <f>SUM(A80:N80)</f>
        <v>52547</v>
      </c>
    </row>
    <row r="81" spans="1:15" s="93" customFormat="1" ht="12.75">
      <c r="A81" s="108">
        <v>35</v>
      </c>
      <c r="B81" s="122" t="s">
        <v>126</v>
      </c>
      <c r="C81" s="123"/>
      <c r="D81" s="124"/>
      <c r="E81" s="109" t="s">
        <v>17</v>
      </c>
      <c r="F81" s="111">
        <v>275</v>
      </c>
      <c r="G81" s="131"/>
      <c r="H81" s="132"/>
      <c r="I81" s="112" t="s">
        <v>38</v>
      </c>
      <c r="J81" s="90" t="s">
        <v>130</v>
      </c>
      <c r="K81" s="91"/>
      <c r="L81" s="165" t="s">
        <v>131</v>
      </c>
      <c r="M81" s="176" t="s">
        <v>132</v>
      </c>
      <c r="N81" s="177"/>
      <c r="O81" s="178"/>
    </row>
    <row r="82" spans="1:15" s="93" customFormat="1" ht="13.5" thickBot="1">
      <c r="A82" s="115"/>
      <c r="B82" s="95" t="s">
        <v>127</v>
      </c>
      <c r="C82" s="96"/>
      <c r="D82" s="97"/>
      <c r="E82" s="101"/>
      <c r="F82" s="117"/>
      <c r="G82" s="117"/>
      <c r="H82" s="117">
        <v>130403.6</v>
      </c>
      <c r="I82" s="101" t="s">
        <v>128</v>
      </c>
      <c r="J82" s="148" t="s">
        <v>129</v>
      </c>
      <c r="K82" s="162"/>
      <c r="L82" s="179" t="s">
        <v>53</v>
      </c>
      <c r="M82" s="163" t="s">
        <v>133</v>
      </c>
      <c r="N82" s="164"/>
      <c r="O82" s="140">
        <f>SUM(A82:N82)</f>
        <v>130403.6</v>
      </c>
    </row>
    <row r="83" spans="1:15" s="93" customFormat="1" ht="12.75">
      <c r="A83" s="108">
        <v>36</v>
      </c>
      <c r="B83" s="122" t="s">
        <v>126</v>
      </c>
      <c r="C83" s="123"/>
      <c r="D83" s="124"/>
      <c r="E83" s="89" t="s">
        <v>30</v>
      </c>
      <c r="F83" s="111">
        <v>7.2</v>
      </c>
      <c r="G83" s="131"/>
      <c r="H83" s="132"/>
      <c r="I83" s="112" t="s">
        <v>38</v>
      </c>
      <c r="J83" s="180" t="s">
        <v>135</v>
      </c>
      <c r="K83" s="181"/>
      <c r="L83" s="133" t="s">
        <v>137</v>
      </c>
      <c r="M83" s="176" t="s">
        <v>32</v>
      </c>
      <c r="N83" s="177"/>
      <c r="O83" s="178"/>
    </row>
    <row r="84" spans="1:15" s="93" customFormat="1" ht="13.5" thickBot="1">
      <c r="A84" s="115"/>
      <c r="B84" s="95" t="s">
        <v>134</v>
      </c>
      <c r="C84" s="96"/>
      <c r="D84" s="97"/>
      <c r="E84" s="128"/>
      <c r="F84" s="117"/>
      <c r="G84" s="117"/>
      <c r="H84" s="101">
        <v>12204</v>
      </c>
      <c r="I84" s="101" t="s">
        <v>128</v>
      </c>
      <c r="J84" s="160" t="s">
        <v>136</v>
      </c>
      <c r="K84" s="161"/>
      <c r="L84" s="146" t="s">
        <v>53</v>
      </c>
      <c r="M84" s="148" t="s">
        <v>189</v>
      </c>
      <c r="N84" s="142"/>
      <c r="O84" s="145"/>
    </row>
    <row r="85" spans="1:15" s="93" customFormat="1" ht="12.75">
      <c r="A85" s="108">
        <v>37</v>
      </c>
      <c r="B85" s="122" t="s">
        <v>126</v>
      </c>
      <c r="C85" s="123"/>
      <c r="D85" s="124"/>
      <c r="E85" s="109" t="s">
        <v>17</v>
      </c>
      <c r="F85" s="111">
        <v>30.1</v>
      </c>
      <c r="G85" s="131"/>
      <c r="H85" s="132"/>
      <c r="I85" s="112" t="s">
        <v>38</v>
      </c>
      <c r="J85" s="90" t="s">
        <v>138</v>
      </c>
      <c r="K85" s="91"/>
      <c r="L85" s="165" t="s">
        <v>140</v>
      </c>
      <c r="M85" s="83" t="s">
        <v>192</v>
      </c>
      <c r="N85" s="84"/>
      <c r="O85" s="85"/>
    </row>
    <row r="86" spans="1:15" s="93" customFormat="1" ht="13.5" thickBot="1">
      <c r="A86" s="115"/>
      <c r="B86" s="95" t="s">
        <v>127</v>
      </c>
      <c r="C86" s="96"/>
      <c r="D86" s="97"/>
      <c r="E86" s="101"/>
      <c r="F86" s="117"/>
      <c r="G86" s="117"/>
      <c r="H86" s="117">
        <v>13061</v>
      </c>
      <c r="I86" s="101" t="s">
        <v>128</v>
      </c>
      <c r="J86" s="148" t="s">
        <v>139</v>
      </c>
      <c r="K86" s="162"/>
      <c r="L86" s="179" t="s">
        <v>53</v>
      </c>
      <c r="M86" s="163"/>
      <c r="N86" s="164"/>
      <c r="O86" s="140">
        <f>SUM(A86:N86)</f>
        <v>13061</v>
      </c>
    </row>
    <row r="87" spans="1:15" s="93" customFormat="1" ht="12.75">
      <c r="A87" s="108">
        <v>38</v>
      </c>
      <c r="B87" s="171" t="s">
        <v>197</v>
      </c>
      <c r="C87" s="172"/>
      <c r="D87" s="173"/>
      <c r="E87" s="89" t="s">
        <v>30</v>
      </c>
      <c r="F87" s="111">
        <v>548</v>
      </c>
      <c r="G87" s="131"/>
      <c r="H87" s="132"/>
      <c r="I87" s="112" t="s">
        <v>3</v>
      </c>
      <c r="J87" s="166" t="s">
        <v>154</v>
      </c>
      <c r="K87" s="167"/>
      <c r="L87" s="165" t="s">
        <v>155</v>
      </c>
      <c r="M87" s="83" t="s">
        <v>195</v>
      </c>
      <c r="N87" s="84"/>
      <c r="O87" s="85"/>
    </row>
    <row r="88" spans="1:15" s="93" customFormat="1" ht="13.5" thickBot="1">
      <c r="A88" s="115"/>
      <c r="B88" s="95"/>
      <c r="C88" s="96"/>
      <c r="D88" s="97"/>
      <c r="E88" s="128"/>
      <c r="F88" s="117"/>
      <c r="G88" s="117"/>
      <c r="H88" s="101">
        <v>4638.82</v>
      </c>
      <c r="I88" s="182" t="s">
        <v>153</v>
      </c>
      <c r="J88" s="160"/>
      <c r="K88" s="161"/>
      <c r="L88" s="183" t="s">
        <v>156</v>
      </c>
      <c r="M88" s="148"/>
      <c r="N88" s="142"/>
      <c r="O88" s="145"/>
    </row>
    <row r="89" spans="1:15" ht="12.75">
      <c r="A89" s="11">
        <v>39</v>
      </c>
      <c r="B89" s="78" t="s">
        <v>146</v>
      </c>
      <c r="C89" s="79"/>
      <c r="D89" s="80"/>
      <c r="E89" s="14" t="s">
        <v>16</v>
      </c>
      <c r="F89" s="17">
        <v>1</v>
      </c>
      <c r="G89" s="17"/>
      <c r="H89" s="15"/>
      <c r="I89" s="1" t="s">
        <v>3</v>
      </c>
      <c r="J89" s="69" t="s">
        <v>147</v>
      </c>
      <c r="K89" s="70"/>
      <c r="L89" s="29" t="s">
        <v>148</v>
      </c>
      <c r="M89" s="81" t="s">
        <v>149</v>
      </c>
      <c r="N89" s="55"/>
      <c r="O89" s="56"/>
    </row>
    <row r="90" spans="1:15" ht="13.5" thickBot="1">
      <c r="A90" s="12"/>
      <c r="B90" s="57" t="s">
        <v>150</v>
      </c>
      <c r="C90" s="58"/>
      <c r="D90" s="59"/>
      <c r="E90" s="19"/>
      <c r="F90" s="18"/>
      <c r="G90" s="18"/>
      <c r="H90" s="18">
        <v>1800</v>
      </c>
      <c r="I90" s="21" t="s">
        <v>151</v>
      </c>
      <c r="J90" s="76" t="s">
        <v>43</v>
      </c>
      <c r="K90" s="77"/>
      <c r="L90" s="10" t="s">
        <v>152</v>
      </c>
      <c r="M90" s="52"/>
      <c r="N90" s="53"/>
      <c r="O90" s="26"/>
    </row>
    <row r="91" spans="1:14" ht="12.75">
      <c r="A91" s="11">
        <v>40</v>
      </c>
      <c r="B91" s="39" t="s">
        <v>142</v>
      </c>
      <c r="C91" s="40"/>
      <c r="D91" s="41"/>
      <c r="E91" s="14" t="s">
        <v>17</v>
      </c>
      <c r="F91" s="42">
        <v>5</v>
      </c>
      <c r="G91" s="42"/>
      <c r="H91" s="15"/>
      <c r="I91" s="34" t="s">
        <v>3</v>
      </c>
      <c r="J91" s="35" t="s">
        <v>143</v>
      </c>
      <c r="K91" s="36"/>
      <c r="L91" s="43" t="s">
        <v>190</v>
      </c>
      <c r="M91" s="37" t="s">
        <v>117</v>
      </c>
      <c r="N91" s="38"/>
    </row>
    <row r="92" spans="1:14" ht="13.5" thickBot="1">
      <c r="A92" s="12"/>
      <c r="B92" s="46"/>
      <c r="C92" s="46"/>
      <c r="D92" s="47"/>
      <c r="E92" s="19"/>
      <c r="F92" s="18"/>
      <c r="G92" s="18"/>
      <c r="H92" s="18">
        <v>1465</v>
      </c>
      <c r="I92" s="21" t="s">
        <v>141</v>
      </c>
      <c r="J92" s="48" t="s">
        <v>144</v>
      </c>
      <c r="K92" s="49"/>
      <c r="L92" s="10" t="s">
        <v>191</v>
      </c>
      <c r="M92" s="50" t="s">
        <v>145</v>
      </c>
      <c r="N92" s="51"/>
    </row>
    <row r="94" spans="1:8" ht="12.75">
      <c r="A94" s="30"/>
      <c r="G94" s="31" t="s">
        <v>20</v>
      </c>
      <c r="H94" s="31">
        <f>SUM(H76:H93)</f>
        <v>458506.8</v>
      </c>
    </row>
    <row r="96" spans="7:8" ht="12.75">
      <c r="G96" s="30" t="s">
        <v>27</v>
      </c>
      <c r="H96" s="30">
        <v>747997.2</v>
      </c>
    </row>
    <row r="98" ht="12.75">
      <c r="A98" s="30" t="s">
        <v>26</v>
      </c>
    </row>
  </sheetData>
  <sheetProtection/>
  <mergeCells count="241">
    <mergeCell ref="B89:D89"/>
    <mergeCell ref="J89:K89"/>
    <mergeCell ref="M89:O89"/>
    <mergeCell ref="B90:D90"/>
    <mergeCell ref="J90:K90"/>
    <mergeCell ref="M70:O70"/>
    <mergeCell ref="M72:O72"/>
    <mergeCell ref="B87:D87"/>
    <mergeCell ref="J87:K87"/>
    <mergeCell ref="M87:O87"/>
    <mergeCell ref="B88:D88"/>
    <mergeCell ref="J88:K88"/>
    <mergeCell ref="M88:O88"/>
    <mergeCell ref="B85:D85"/>
    <mergeCell ref="J85:K85"/>
    <mergeCell ref="M85:O85"/>
    <mergeCell ref="B86:D86"/>
    <mergeCell ref="J86:K86"/>
    <mergeCell ref="M86:N86"/>
    <mergeCell ref="B82:D82"/>
    <mergeCell ref="J82:K82"/>
    <mergeCell ref="M82:N82"/>
    <mergeCell ref="B83:D83"/>
    <mergeCell ref="M83:O83"/>
    <mergeCell ref="B84:D84"/>
    <mergeCell ref="J84:K84"/>
    <mergeCell ref="M84:O84"/>
    <mergeCell ref="J83:K83"/>
    <mergeCell ref="B80:D80"/>
    <mergeCell ref="J80:K80"/>
    <mergeCell ref="M80:N80"/>
    <mergeCell ref="B81:D81"/>
    <mergeCell ref="J81:K81"/>
    <mergeCell ref="M81:O81"/>
    <mergeCell ref="B59:D59"/>
    <mergeCell ref="B78:D78"/>
    <mergeCell ref="J78:K78"/>
    <mergeCell ref="M78:N78"/>
    <mergeCell ref="B79:D79"/>
    <mergeCell ref="J79:K79"/>
    <mergeCell ref="M79:O79"/>
    <mergeCell ref="M50:N50"/>
    <mergeCell ref="B48:D48"/>
    <mergeCell ref="J48:K48"/>
    <mergeCell ref="B49:D49"/>
    <mergeCell ref="J49:K49"/>
    <mergeCell ref="M49:O49"/>
    <mergeCell ref="M48:N48"/>
    <mergeCell ref="B46:D46"/>
    <mergeCell ref="J46:K46"/>
    <mergeCell ref="B47:D47"/>
    <mergeCell ref="J47:K47"/>
    <mergeCell ref="M47:O47"/>
    <mergeCell ref="B60:D60"/>
    <mergeCell ref="J60:K60"/>
    <mergeCell ref="M60:O60"/>
    <mergeCell ref="B50:D50"/>
    <mergeCell ref="J50:K50"/>
    <mergeCell ref="B36:D36"/>
    <mergeCell ref="B12:D12"/>
    <mergeCell ref="J12:K12"/>
    <mergeCell ref="J37:K37"/>
    <mergeCell ref="J25:K25"/>
    <mergeCell ref="B20:D20"/>
    <mergeCell ref="J26:K26"/>
    <mergeCell ref="B17:D17"/>
    <mergeCell ref="J34:K34"/>
    <mergeCell ref="J33:K33"/>
    <mergeCell ref="B34:D34"/>
    <mergeCell ref="J19:K19"/>
    <mergeCell ref="B31:D31"/>
    <mergeCell ref="B33:D33"/>
    <mergeCell ref="B24:D24"/>
    <mergeCell ref="B30:D30"/>
    <mergeCell ref="B19:D19"/>
    <mergeCell ref="B25:D25"/>
    <mergeCell ref="M26:N26"/>
    <mergeCell ref="M31:O31"/>
    <mergeCell ref="M30:O30"/>
    <mergeCell ref="M27:O27"/>
    <mergeCell ref="M29:O29"/>
    <mergeCell ref="M17:O17"/>
    <mergeCell ref="M14:O14"/>
    <mergeCell ref="M42:O42"/>
    <mergeCell ref="J41:K41"/>
    <mergeCell ref="J42:K42"/>
    <mergeCell ref="M20:O20"/>
    <mergeCell ref="M34:O34"/>
    <mergeCell ref="J35:K35"/>
    <mergeCell ref="J22:K22"/>
    <mergeCell ref="B23:D23"/>
    <mergeCell ref="B22:D22"/>
    <mergeCell ref="B16:D16"/>
    <mergeCell ref="M9:O9"/>
    <mergeCell ref="M11:O11"/>
    <mergeCell ref="M13:O13"/>
    <mergeCell ref="M15:O15"/>
    <mergeCell ref="M16:N16"/>
    <mergeCell ref="J18:K18"/>
    <mergeCell ref="B14:D14"/>
    <mergeCell ref="J14:K14"/>
    <mergeCell ref="J15:K15"/>
    <mergeCell ref="M21:O21"/>
    <mergeCell ref="M19:O19"/>
    <mergeCell ref="J21:K21"/>
    <mergeCell ref="B18:D18"/>
    <mergeCell ref="J20:K20"/>
    <mergeCell ref="J17:K17"/>
    <mergeCell ref="M18:O18"/>
    <mergeCell ref="B13:D13"/>
    <mergeCell ref="B21:D21"/>
    <mergeCell ref="M22:O22"/>
    <mergeCell ref="B6:L6"/>
    <mergeCell ref="B11:D11"/>
    <mergeCell ref="F7:I7"/>
    <mergeCell ref="J11:K11"/>
    <mergeCell ref="J13:K13"/>
    <mergeCell ref="J16:K16"/>
    <mergeCell ref="B15:D15"/>
    <mergeCell ref="M25:O25"/>
    <mergeCell ref="M23:O23"/>
    <mergeCell ref="J27:K27"/>
    <mergeCell ref="M24:N24"/>
    <mergeCell ref="J31:K31"/>
    <mergeCell ref="J30:K30"/>
    <mergeCell ref="J24:K24"/>
    <mergeCell ref="J23:K23"/>
    <mergeCell ref="J28:K28"/>
    <mergeCell ref="M33:O33"/>
    <mergeCell ref="B26:D26"/>
    <mergeCell ref="B28:D28"/>
    <mergeCell ref="B27:D27"/>
    <mergeCell ref="B29:D29"/>
    <mergeCell ref="J29:K29"/>
    <mergeCell ref="M28:O28"/>
    <mergeCell ref="B32:D32"/>
    <mergeCell ref="J32:K32"/>
    <mergeCell ref="M40:O40"/>
    <mergeCell ref="M35:O35"/>
    <mergeCell ref="M39:O39"/>
    <mergeCell ref="B35:D35"/>
    <mergeCell ref="J39:K39"/>
    <mergeCell ref="J36:K36"/>
    <mergeCell ref="M37:O37"/>
    <mergeCell ref="B38:D38"/>
    <mergeCell ref="J38:K38"/>
    <mergeCell ref="B37:D37"/>
    <mergeCell ref="M41:O41"/>
    <mergeCell ref="B39:D39"/>
    <mergeCell ref="B43:D43"/>
    <mergeCell ref="M44:O44"/>
    <mergeCell ref="B42:D42"/>
    <mergeCell ref="M43:O43"/>
    <mergeCell ref="J43:K43"/>
    <mergeCell ref="B41:D41"/>
    <mergeCell ref="B40:D40"/>
    <mergeCell ref="J40:K40"/>
    <mergeCell ref="J59:K59"/>
    <mergeCell ref="M59:O59"/>
    <mergeCell ref="B51:D51"/>
    <mergeCell ref="M51:O51"/>
    <mergeCell ref="J44:K44"/>
    <mergeCell ref="B44:D44"/>
    <mergeCell ref="B45:D45"/>
    <mergeCell ref="J45:K45"/>
    <mergeCell ref="M45:O45"/>
    <mergeCell ref="B53:D53"/>
    <mergeCell ref="J53:K53"/>
    <mergeCell ref="M53:O53"/>
    <mergeCell ref="J51:K51"/>
    <mergeCell ref="B52:D52"/>
    <mergeCell ref="J52:K52"/>
    <mergeCell ref="B75:D75"/>
    <mergeCell ref="J75:K75"/>
    <mergeCell ref="M75:O75"/>
    <mergeCell ref="M66:O66"/>
    <mergeCell ref="M68:O68"/>
    <mergeCell ref="B57:D57"/>
    <mergeCell ref="J57:K57"/>
    <mergeCell ref="M57:O57"/>
    <mergeCell ref="B58:D58"/>
    <mergeCell ref="B54:D54"/>
    <mergeCell ref="J54:K54"/>
    <mergeCell ref="M54:O54"/>
    <mergeCell ref="B55:D55"/>
    <mergeCell ref="J55:K55"/>
    <mergeCell ref="M55:O55"/>
    <mergeCell ref="B68:D68"/>
    <mergeCell ref="J68:K68"/>
    <mergeCell ref="M52:O52"/>
    <mergeCell ref="M63:O63"/>
    <mergeCell ref="B61:D61"/>
    <mergeCell ref="J58:K58"/>
    <mergeCell ref="M58:O58"/>
    <mergeCell ref="B56:D56"/>
    <mergeCell ref="J56:K56"/>
    <mergeCell ref="M56:O56"/>
    <mergeCell ref="J61:K61"/>
    <mergeCell ref="M61:O61"/>
    <mergeCell ref="B62:D62"/>
    <mergeCell ref="B63:D63"/>
    <mergeCell ref="J63:K63"/>
    <mergeCell ref="B67:D67"/>
    <mergeCell ref="J67:K67"/>
    <mergeCell ref="M67:O67"/>
    <mergeCell ref="M71:O71"/>
    <mergeCell ref="B72:D72"/>
    <mergeCell ref="J72:K72"/>
    <mergeCell ref="B73:D73"/>
    <mergeCell ref="M73:O73"/>
    <mergeCell ref="B69:D69"/>
    <mergeCell ref="J69:K69"/>
    <mergeCell ref="M69:O69"/>
    <mergeCell ref="B70:D70"/>
    <mergeCell ref="J70:K70"/>
    <mergeCell ref="J62:K62"/>
    <mergeCell ref="M62:O62"/>
    <mergeCell ref="B65:D65"/>
    <mergeCell ref="J65:K65"/>
    <mergeCell ref="M65:O65"/>
    <mergeCell ref="B66:D66"/>
    <mergeCell ref="J64:K64"/>
    <mergeCell ref="M64:O64"/>
    <mergeCell ref="B71:D71"/>
    <mergeCell ref="J71:K71"/>
    <mergeCell ref="B76:D76"/>
    <mergeCell ref="J76:K76"/>
    <mergeCell ref="M76:N76"/>
    <mergeCell ref="M74:O74"/>
    <mergeCell ref="B74:D74"/>
    <mergeCell ref="J74:K74"/>
    <mergeCell ref="B92:D92"/>
    <mergeCell ref="J92:K92"/>
    <mergeCell ref="M92:N92"/>
    <mergeCell ref="M90:N90"/>
    <mergeCell ref="M46:O46"/>
    <mergeCell ref="B77:D77"/>
    <mergeCell ref="J77:K77"/>
    <mergeCell ref="M77:O77"/>
    <mergeCell ref="J66:K66"/>
    <mergeCell ref="B64:D6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Администратор</cp:lastModifiedBy>
  <cp:lastPrinted>2023-10-26T11:22:29Z</cp:lastPrinted>
  <dcterms:created xsi:type="dcterms:W3CDTF">2008-04-24T07:56:28Z</dcterms:created>
  <dcterms:modified xsi:type="dcterms:W3CDTF">2023-11-22T15:46:07Z</dcterms:modified>
  <cp:category/>
  <cp:version/>
  <cp:contentType/>
  <cp:contentStatus/>
</cp:coreProperties>
</file>